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<sst xmlns="http://schemas.openxmlformats.org/spreadsheetml/2006/main" count="223" uniqueCount="106">
  <si>
    <t>业务宣传物料采购项目报价函</t>
  </si>
  <si>
    <r>
      <rPr>
        <b/>
        <sz val="12"/>
        <color rgb="FF000000"/>
        <rFont val="宋体"/>
        <charset val="134"/>
      </rPr>
      <t>广东省南方传媒发行物流有限公司：</t>
    </r>
    <r>
      <rPr>
        <sz val="12"/>
        <color rgb="FF000000"/>
        <rFont val="宋体"/>
        <charset val="134"/>
      </rPr>
      <t xml:space="preserve">
    经认真阅读发行物流公司业务宣传物料采购项目的采购公告，我司符合本项目的资格条件，已完全了解采购公告的相关内容，并承诺按照采购公告的要求提供产品和服务，现按人民币报价，具体报价清单：</t>
    </r>
  </si>
  <si>
    <t>序号</t>
  </si>
  <si>
    <t>项目名称</t>
  </si>
  <si>
    <t>材质说明</t>
  </si>
  <si>
    <t>尺寸规格（长/宽）</t>
  </si>
  <si>
    <t>单位</t>
  </si>
  <si>
    <t>数量</t>
  </si>
  <si>
    <t>单价/元</t>
  </si>
  <si>
    <t>金额/元</t>
  </si>
  <si>
    <t>要求供货期  （日历/天）</t>
  </si>
  <si>
    <t>参选商供货期（天）</t>
  </si>
  <si>
    <t>备注说明</t>
  </si>
  <si>
    <t>宣传单张</t>
  </si>
  <si>
    <t>铜版纸128克</t>
  </si>
  <si>
    <t>A4双面</t>
  </si>
  <si>
    <t>份</t>
  </si>
  <si>
    <t>2天</t>
  </si>
  <si>
    <t>1、分批制作，每批次制作数量不低于10000份，总批次不超过4次
2、总制作量不低于30000份。</t>
  </si>
  <si>
    <t>B5双面</t>
  </si>
  <si>
    <t>1、分批制作，每批次制作数量不低于10000份，总批次不超过3次
2、总制作量不低于20000份。</t>
  </si>
  <si>
    <t>宣传海报</t>
  </si>
  <si>
    <t>200克单铜过哑胶</t>
  </si>
  <si>
    <t>50*30cm</t>
  </si>
  <si>
    <t>张</t>
  </si>
  <si>
    <t>3天</t>
  </si>
  <si>
    <t>1、分批制作，每批次制作数量不低200份，总批次不超过5次
2、总制作量不低于500份。</t>
  </si>
  <si>
    <t>80*55</t>
  </si>
  <si>
    <t>1、分批制作，每批次制作数量不低200份，总批次不超过5次。
2、总制作量不低于500份。</t>
  </si>
  <si>
    <t>台布</t>
  </si>
  <si>
    <t>灯布</t>
  </si>
  <si>
    <t>160*110cm</t>
  </si>
  <si>
    <t>分批制作，分批不超过3次</t>
  </si>
  <si>
    <t>宣传展架（画面和X架）</t>
  </si>
  <si>
    <t>PVC</t>
  </si>
  <si>
    <t>180*80cm</t>
  </si>
  <si>
    <t>个</t>
  </si>
  <si>
    <t>分批制作</t>
  </si>
  <si>
    <t>160*60cm</t>
  </si>
  <si>
    <t>宣传展架（画面和门型展架）</t>
  </si>
  <si>
    <t>宣传展架（易拉宝）</t>
  </si>
  <si>
    <t>200*80cm</t>
  </si>
  <si>
    <t>宣传横幅</t>
  </si>
  <si>
    <t>丝印，红底黄字</t>
  </si>
  <si>
    <t>300*50cm</t>
  </si>
  <si>
    <t>条</t>
  </si>
  <si>
    <t>600*50cm</t>
  </si>
  <si>
    <t>手册</t>
  </si>
  <si>
    <t>封面200g铜版纸过亚膜，内页150g铜版纸，24P骑马钉</t>
  </si>
  <si>
    <t>17.5*25cm</t>
  </si>
  <si>
    <t>本</t>
  </si>
  <si>
    <t>2-3天</t>
  </si>
  <si>
    <t>1、分批制作，分批不超过3次
2、每批次制作可提供一次免费打样</t>
  </si>
  <si>
    <t>封面200g铜版纸过亚膜，内页150g铜版纸，20P骑马钉</t>
  </si>
  <si>
    <t>封面200g铜版纸过哑膜+UV+激凸效果，内页120g铜版纸，44P无线胶装</t>
  </si>
  <si>
    <t>封面200g铜版纸过哑膜+UV+激凸效果，内页120g铜版纸，36P无线胶装</t>
  </si>
  <si>
    <t>封面200g铜版纸过哑膜，内页120g铜版纸，32P无线胶装</t>
  </si>
  <si>
    <t>封面200g铜版纸过哑膜，内页120g铜版纸，28P无线胶装</t>
  </si>
  <si>
    <t>KT板</t>
  </si>
  <si>
    <t>KT板手举牌（含异型）</t>
  </si>
  <si>
    <t>80*35cm</t>
  </si>
  <si>
    <t>折叠单张</t>
  </si>
  <si>
    <t>5折页，157g铜版纸过哑膜，风琴折</t>
  </si>
  <si>
    <t>展开尺寸：宽72cm*长21cm</t>
  </si>
  <si>
    <t>每次至少100起，分批制作</t>
  </si>
  <si>
    <t>4折页，157g铜版纸过哑膜，风琴折</t>
  </si>
  <si>
    <t>展开尺寸：宽60cm*长21cm</t>
  </si>
  <si>
    <t>3折页，157g铜版纸过哑膜，风琴折</t>
  </si>
  <si>
    <t>展开尺寸：宽48cm*长21cm</t>
  </si>
  <si>
    <t>2折页，157g铜版纸过哑膜，风琴折</t>
  </si>
  <si>
    <t>展开尺寸：宽36cm*长21cm</t>
  </si>
  <si>
    <t>1折页，200g铜版纸过膜</t>
  </si>
  <si>
    <t>展开尺寸：29.7*21cm</t>
  </si>
  <si>
    <r>
      <rPr>
        <sz val="10.5"/>
        <color theme="1"/>
        <rFont val="宋体"/>
        <charset val="134"/>
        <scheme val="major"/>
      </rPr>
      <t>卡</t>
    </r>
    <r>
      <rPr>
        <sz val="10.5"/>
        <rFont val="宋体"/>
        <charset val="134"/>
        <scheme val="major"/>
      </rPr>
      <t>劵</t>
    </r>
  </si>
  <si>
    <t>300g铜版纸双面过哑膜，双面印刷、刮刮卡</t>
  </si>
  <si>
    <t>9.5*20cm</t>
  </si>
  <si>
    <t>300g铜版纸过哑膜贺卡、双面印刷、刮刮卡</t>
  </si>
  <si>
    <t>14*21cm</t>
  </si>
  <si>
    <t>300g铜版纸过哑膜贺卡，双面印刷</t>
  </si>
  <si>
    <t>300g铜版纸过哑膜贺卡、双面印刷</t>
  </si>
  <si>
    <t>200g铜版纸过哑膜折页、双面印刷</t>
  </si>
  <si>
    <t>成品尺寸：12*21cm
（展开尺寸：24*21cm）</t>
  </si>
  <si>
    <t>200g铜版纸过哑膜折页、双面印刷、刮刮卡</t>
  </si>
  <si>
    <t>15*6.8cm</t>
  </si>
  <si>
    <t>菱形信封 250g 铜版纸过哑膜</t>
  </si>
  <si>
    <t>成品尺寸：11*21cm</t>
  </si>
  <si>
    <t xml:space="preserve">          每次至少100起，分批制作</t>
  </si>
  <si>
    <t>抽拉式卡套封 250g铜版纸过哑膜</t>
  </si>
  <si>
    <t xml:space="preserve">         每次至少100起，分批制作</t>
  </si>
  <si>
    <t>成品尺寸：16*7.8cm</t>
  </si>
  <si>
    <t>纸箱贴</t>
  </si>
  <si>
    <t>过膜、不干胶</t>
  </si>
  <si>
    <t>20*11.5cm</t>
  </si>
  <si>
    <t>尺寸12X12cm（提供圆型、方型两种选择）</t>
  </si>
  <si>
    <t>尺寸16X16cm（提供圆型、方型两种选择）</t>
  </si>
  <si>
    <t>总计</t>
  </si>
  <si>
    <r>
      <rPr>
        <b/>
        <sz val="10.5"/>
        <color rgb="FF000000"/>
        <rFont val="宋体"/>
        <charset val="134"/>
      </rPr>
      <t>该项目总报价</t>
    </r>
    <r>
      <rPr>
        <b/>
        <u/>
        <sz val="10.5"/>
        <color rgb="FF000000"/>
        <rFont val="宋体"/>
        <charset val="134"/>
      </rPr>
      <t xml:space="preserve">                 </t>
    </r>
    <r>
      <rPr>
        <b/>
        <sz val="10.5"/>
        <color rgb="FF000000"/>
        <rFont val="宋体"/>
        <charset val="134"/>
      </rPr>
      <t>元（含</t>
    </r>
    <r>
      <rPr>
        <b/>
        <u/>
        <sz val="10.5"/>
        <color rgb="FF000000"/>
        <rFont val="宋体"/>
        <charset val="134"/>
      </rPr>
      <t xml:space="preserve">   </t>
    </r>
    <r>
      <rPr>
        <b/>
        <sz val="10.5"/>
        <color rgb="FF000000"/>
        <rFont val="宋体"/>
        <charset val="134"/>
      </rPr>
      <t>%增值税专用发票）</t>
    </r>
  </si>
  <si>
    <t>报价说明</t>
  </si>
  <si>
    <t>1、以上价格含制作费、税费、包装费、卸货费及运输费；要求开专票；</t>
  </si>
  <si>
    <r>
      <rPr>
        <sz val="12"/>
        <color rgb="FF000000"/>
        <rFont val="宋体"/>
        <charset val="134"/>
      </rPr>
      <t>2、</t>
    </r>
    <r>
      <rPr>
        <sz val="12"/>
        <color rgb="FF000000"/>
        <rFont val="宋体"/>
        <charset val="134"/>
      </rPr>
      <t>项目类别、数量根据实际情况可能会有所增减，最终结算以实际制作数量为准。</t>
    </r>
  </si>
  <si>
    <t>报价单位及项目</t>
  </si>
  <si>
    <t>报价单位名称;                                      （填写并加盖公章）</t>
  </si>
  <si>
    <t>项目负责人：</t>
  </si>
  <si>
    <t>联系方式：</t>
  </si>
  <si>
    <t>报价日期： 2024 年   月   日</t>
  </si>
  <si>
    <t>附：相关资质和材料如下（文件加盖公章）：
1.营业执照复印件；
2.法人身份证复印件；
3.法人代表授权书；
4.企业简介（简要介绍公司规模、业绩、办公地址等）；
5.近两年完成的类似项目案例（附合同关键页）。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</si>
</sst>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4"/>
      <color rgb="FF000000"/>
      <name val="微软雅黑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9"/>
      <name val="微软雅黑"/>
      <charset val="134"/>
    </font>
    <font>
      <b/>
      <sz val="10.5"/>
      <color rgb="FF000000"/>
      <name val="宋体"/>
      <charset val="134"/>
    </font>
    <font>
      <sz val="10.5"/>
      <color theme="1"/>
      <name val="宋体"/>
      <charset val="134"/>
      <scheme val="major"/>
    </font>
    <font>
      <sz val="10.5"/>
      <color rgb="FF000000"/>
      <name val="宋体"/>
      <charset val="134"/>
      <scheme val="major"/>
    </font>
    <font>
      <sz val="10.5"/>
      <color rgb="FF000000"/>
      <name val="宋体"/>
      <charset val="134"/>
    </font>
    <font>
      <sz val="12"/>
      <color theme="1"/>
      <name val="宋体"/>
      <charset val="134"/>
      <scheme val="major"/>
    </font>
    <font>
      <sz val="10.5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 indent="2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 indent="2"/>
    </xf>
    <xf numFmtId="0" fontId="3" fillId="0" borderId="0" xfId="0" applyFont="1" applyFill="1" applyBorder="1" applyAlignment="1">
      <alignment horizontal="justify" vertical="center" wrapText="1" indent="2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top" wrapText="1" indent="1"/>
    </xf>
    <xf numFmtId="0" fontId="9" fillId="0" borderId="0" xfId="0" applyFont="1" applyAlignment="1">
      <alignment horizontal="justify" vertical="top" inden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35</xdr:row>
      <xdr:rowOff>9525</xdr:rowOff>
    </xdr:from>
    <xdr:to>
      <xdr:col>10</xdr:col>
      <xdr:colOff>619125</xdr:colOff>
      <xdr:row>35</xdr:row>
      <xdr:rowOff>659130</xdr:rowOff>
    </xdr:to>
    <xdr:pic>
      <xdr:nvPicPr>
        <xdr:cNvPr id="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46185" y="19224625"/>
          <a:ext cx="619125" cy="649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600075</xdr:colOff>
      <xdr:row>36</xdr:row>
      <xdr:rowOff>667385</xdr:rowOff>
    </xdr:to>
    <xdr:pic>
      <xdr:nvPicPr>
        <xdr:cNvPr id="5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846185" y="20015200"/>
          <a:ext cx="600075" cy="667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5"/>
  <sheetViews>
    <sheetView tabSelected="1" workbookViewId="0">
      <pane xSplit="6" ySplit="3" topLeftCell="G39" activePane="bottomRight" state="frozen"/>
      <selection/>
      <selection pane="topRight"/>
      <selection pane="bottomLeft"/>
      <selection pane="bottomRight" activeCell="A3" sqref="A3:K42"/>
    </sheetView>
  </sheetViews>
  <sheetFormatPr defaultColWidth="9" defaultRowHeight="13.5"/>
  <cols>
    <col min="1" max="1" width="7.61666666666667" customWidth="1"/>
    <col min="2" max="2" width="13.5" style="3" customWidth="1"/>
    <col min="3" max="3" width="30.975" style="3" customWidth="1"/>
    <col min="4" max="4" width="13.25" style="3" customWidth="1"/>
    <col min="5" max="5" width="5.75" customWidth="1"/>
    <col min="6" max="7" width="9" style="4"/>
    <col min="8" max="10" width="9" style="4" customWidth="1"/>
    <col min="11" max="11" width="18.375" style="5" customWidth="1"/>
  </cols>
  <sheetData>
    <row r="1" ht="49" customHeight="1" spans="1:11">
      <c r="A1" s="6" t="s">
        <v>0</v>
      </c>
      <c r="B1" s="6"/>
      <c r="C1" s="6"/>
      <c r="D1" s="6"/>
      <c r="E1" s="6"/>
      <c r="F1" s="7"/>
      <c r="G1" s="7"/>
      <c r="H1" s="7"/>
      <c r="I1" s="7"/>
      <c r="J1" s="7"/>
      <c r="K1" s="39"/>
    </row>
    <row r="2" ht="79" customHeight="1" spans="1:11">
      <c r="A2" s="8" t="s">
        <v>1</v>
      </c>
      <c r="B2" s="9"/>
      <c r="C2" s="9"/>
      <c r="D2" s="9"/>
      <c r="E2" s="10"/>
      <c r="F2" s="11"/>
      <c r="G2" s="11"/>
      <c r="H2" s="11"/>
      <c r="I2" s="11"/>
      <c r="J2" s="11"/>
      <c r="K2" s="40"/>
    </row>
    <row r="3" ht="37" customHeight="1" spans="1:11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41" t="s">
        <v>12</v>
      </c>
    </row>
    <row r="4" s="1" customFormat="1" ht="78" customHeight="1" spans="1:11">
      <c r="A4" s="14">
        <v>1</v>
      </c>
      <c r="B4" s="15" t="s">
        <v>13</v>
      </c>
      <c r="C4" s="16" t="s">
        <v>14</v>
      </c>
      <c r="D4" s="17" t="s">
        <v>15</v>
      </c>
      <c r="E4" s="16" t="s">
        <v>16</v>
      </c>
      <c r="F4" s="18">
        <v>40000</v>
      </c>
      <c r="G4" s="18"/>
      <c r="H4" s="18">
        <f>G4*F4</f>
        <v>0</v>
      </c>
      <c r="I4" s="18" t="s">
        <v>17</v>
      </c>
      <c r="J4" s="16"/>
      <c r="K4" s="42" t="s">
        <v>18</v>
      </c>
    </row>
    <row r="5" s="1" customFormat="1" ht="81" customHeight="1" spans="1:11">
      <c r="A5" s="14"/>
      <c r="B5" s="15"/>
      <c r="C5" s="16"/>
      <c r="D5" s="17" t="s">
        <v>19</v>
      </c>
      <c r="E5" s="16" t="s">
        <v>16</v>
      </c>
      <c r="F5" s="18">
        <v>30000</v>
      </c>
      <c r="G5" s="18"/>
      <c r="H5" s="18">
        <f t="shared" ref="H5:H42" si="0">G5*F5</f>
        <v>0</v>
      </c>
      <c r="I5" s="18" t="s">
        <v>17</v>
      </c>
      <c r="J5" s="16"/>
      <c r="K5" s="42" t="s">
        <v>20</v>
      </c>
    </row>
    <row r="6" s="1" customFormat="1" ht="76" customHeight="1" spans="1:11">
      <c r="A6" s="14">
        <v>2</v>
      </c>
      <c r="B6" s="19" t="s">
        <v>21</v>
      </c>
      <c r="C6" s="20" t="s">
        <v>22</v>
      </c>
      <c r="D6" s="17" t="s">
        <v>23</v>
      </c>
      <c r="E6" s="16" t="s">
        <v>24</v>
      </c>
      <c r="F6" s="18">
        <v>1000</v>
      </c>
      <c r="G6" s="18"/>
      <c r="H6" s="18">
        <f t="shared" si="0"/>
        <v>0</v>
      </c>
      <c r="I6" s="18" t="s">
        <v>25</v>
      </c>
      <c r="J6" s="16"/>
      <c r="K6" s="42" t="s">
        <v>26</v>
      </c>
    </row>
    <row r="7" s="1" customFormat="1" ht="75" customHeight="1" spans="1:11">
      <c r="A7" s="14"/>
      <c r="B7" s="19"/>
      <c r="C7" s="20"/>
      <c r="D7" s="17" t="s">
        <v>27</v>
      </c>
      <c r="E7" s="16" t="s">
        <v>24</v>
      </c>
      <c r="F7" s="18">
        <v>1000</v>
      </c>
      <c r="G7" s="18"/>
      <c r="H7" s="18">
        <f t="shared" si="0"/>
        <v>0</v>
      </c>
      <c r="I7" s="18" t="s">
        <v>25</v>
      </c>
      <c r="J7" s="16"/>
      <c r="K7" s="42" t="s">
        <v>28</v>
      </c>
    </row>
    <row r="8" s="1" customFormat="1" ht="44" customHeight="1" spans="1:11">
      <c r="A8" s="14">
        <v>3</v>
      </c>
      <c r="B8" s="19" t="s">
        <v>29</v>
      </c>
      <c r="C8" s="20" t="s">
        <v>30</v>
      </c>
      <c r="D8" s="17" t="s">
        <v>31</v>
      </c>
      <c r="E8" s="16" t="s">
        <v>24</v>
      </c>
      <c r="F8" s="18">
        <v>15</v>
      </c>
      <c r="G8" s="18"/>
      <c r="H8" s="18">
        <f t="shared" si="0"/>
        <v>0</v>
      </c>
      <c r="I8" s="18" t="s">
        <v>17</v>
      </c>
      <c r="J8" s="16"/>
      <c r="K8" s="42" t="s">
        <v>32</v>
      </c>
    </row>
    <row r="9" s="1" customFormat="1" ht="30" customHeight="1" spans="1:11">
      <c r="A9" s="14">
        <v>4</v>
      </c>
      <c r="B9" s="19" t="s">
        <v>33</v>
      </c>
      <c r="C9" s="19" t="s">
        <v>34</v>
      </c>
      <c r="D9" s="17" t="s">
        <v>35</v>
      </c>
      <c r="E9" s="16" t="s">
        <v>36</v>
      </c>
      <c r="F9" s="18">
        <v>60</v>
      </c>
      <c r="G9" s="18"/>
      <c r="H9" s="18">
        <f t="shared" si="0"/>
        <v>0</v>
      </c>
      <c r="I9" s="18" t="s">
        <v>17</v>
      </c>
      <c r="J9" s="16"/>
      <c r="K9" s="42" t="s">
        <v>37</v>
      </c>
    </row>
    <row r="10" s="1" customFormat="1" ht="30" customHeight="1" spans="1:11">
      <c r="A10" s="14"/>
      <c r="B10" s="19"/>
      <c r="C10" s="19" t="s">
        <v>34</v>
      </c>
      <c r="D10" s="17" t="s">
        <v>38</v>
      </c>
      <c r="E10" s="16" t="s">
        <v>36</v>
      </c>
      <c r="F10" s="18">
        <v>30</v>
      </c>
      <c r="G10" s="18"/>
      <c r="H10" s="18">
        <f t="shared" si="0"/>
        <v>0</v>
      </c>
      <c r="I10" s="18" t="s">
        <v>17</v>
      </c>
      <c r="J10" s="16"/>
      <c r="K10" s="42" t="s">
        <v>37</v>
      </c>
    </row>
    <row r="11" s="1" customFormat="1" ht="27" customHeight="1" spans="1:11">
      <c r="A11" s="14">
        <v>5</v>
      </c>
      <c r="B11" s="19" t="s">
        <v>39</v>
      </c>
      <c r="C11" s="19" t="s">
        <v>34</v>
      </c>
      <c r="D11" s="17" t="s">
        <v>35</v>
      </c>
      <c r="E11" s="16" t="s">
        <v>36</v>
      </c>
      <c r="F11" s="18">
        <v>60</v>
      </c>
      <c r="G11" s="18"/>
      <c r="H11" s="18">
        <f t="shared" si="0"/>
        <v>0</v>
      </c>
      <c r="I11" s="18" t="s">
        <v>17</v>
      </c>
      <c r="J11" s="16"/>
      <c r="K11" s="42" t="s">
        <v>37</v>
      </c>
    </row>
    <row r="12" s="1" customFormat="1" ht="27" customHeight="1" spans="1:11">
      <c r="A12" s="14"/>
      <c r="B12" s="19"/>
      <c r="C12" s="19" t="s">
        <v>34</v>
      </c>
      <c r="D12" s="17" t="s">
        <v>38</v>
      </c>
      <c r="E12" s="16" t="s">
        <v>36</v>
      </c>
      <c r="F12" s="18">
        <v>30</v>
      </c>
      <c r="G12" s="18"/>
      <c r="H12" s="18">
        <f t="shared" si="0"/>
        <v>0</v>
      </c>
      <c r="I12" s="18" t="s">
        <v>17</v>
      </c>
      <c r="J12" s="16"/>
      <c r="K12" s="42" t="s">
        <v>37</v>
      </c>
    </row>
    <row r="13" s="1" customFormat="1" ht="27" customHeight="1" spans="1:11">
      <c r="A13" s="14">
        <v>6</v>
      </c>
      <c r="B13" s="19" t="s">
        <v>40</v>
      </c>
      <c r="C13" s="19" t="s">
        <v>34</v>
      </c>
      <c r="D13" s="17" t="s">
        <v>41</v>
      </c>
      <c r="E13" s="16" t="s">
        <v>36</v>
      </c>
      <c r="F13" s="18">
        <v>20</v>
      </c>
      <c r="G13" s="18"/>
      <c r="H13" s="18">
        <f t="shared" si="0"/>
        <v>0</v>
      </c>
      <c r="I13" s="18" t="s">
        <v>25</v>
      </c>
      <c r="J13" s="16"/>
      <c r="K13" s="42" t="s">
        <v>37</v>
      </c>
    </row>
    <row r="14" s="1" customFormat="1" ht="30" customHeight="1" spans="1:11">
      <c r="A14" s="14">
        <v>7</v>
      </c>
      <c r="B14" s="19" t="s">
        <v>42</v>
      </c>
      <c r="C14" s="16" t="s">
        <v>43</v>
      </c>
      <c r="D14" s="17" t="s">
        <v>44</v>
      </c>
      <c r="E14" s="16" t="s">
        <v>45</v>
      </c>
      <c r="F14" s="18">
        <v>10</v>
      </c>
      <c r="G14" s="18"/>
      <c r="H14" s="18">
        <f t="shared" si="0"/>
        <v>0</v>
      </c>
      <c r="I14" s="18" t="s">
        <v>17</v>
      </c>
      <c r="J14" s="16"/>
      <c r="K14" s="42" t="s">
        <v>37</v>
      </c>
    </row>
    <row r="15" s="1" customFormat="1" ht="27" customHeight="1" spans="1:11">
      <c r="A15" s="14"/>
      <c r="B15" s="19"/>
      <c r="C15" s="16"/>
      <c r="D15" s="17" t="s">
        <v>46</v>
      </c>
      <c r="E15" s="16" t="s">
        <v>45</v>
      </c>
      <c r="F15" s="18">
        <v>10</v>
      </c>
      <c r="G15" s="18"/>
      <c r="H15" s="18">
        <f t="shared" si="0"/>
        <v>0</v>
      </c>
      <c r="I15" s="18" t="s">
        <v>17</v>
      </c>
      <c r="J15" s="16"/>
      <c r="K15" s="42" t="s">
        <v>37</v>
      </c>
    </row>
    <row r="16" s="1" customFormat="1" ht="66" customHeight="1" spans="1:11">
      <c r="A16" s="14">
        <v>8</v>
      </c>
      <c r="B16" s="19" t="s">
        <v>47</v>
      </c>
      <c r="C16" s="19" t="s">
        <v>48</v>
      </c>
      <c r="D16" s="17" t="s">
        <v>49</v>
      </c>
      <c r="E16" s="16" t="s">
        <v>50</v>
      </c>
      <c r="F16" s="18">
        <v>1200</v>
      </c>
      <c r="G16" s="18"/>
      <c r="H16" s="18">
        <f t="shared" si="0"/>
        <v>0</v>
      </c>
      <c r="I16" s="18" t="s">
        <v>51</v>
      </c>
      <c r="J16" s="16"/>
      <c r="K16" s="42" t="s">
        <v>52</v>
      </c>
    </row>
    <row r="17" s="1" customFormat="1" ht="64" customHeight="1" spans="1:11">
      <c r="A17" s="14"/>
      <c r="B17" s="19"/>
      <c r="C17" s="19" t="s">
        <v>53</v>
      </c>
      <c r="D17" s="17" t="s">
        <v>49</v>
      </c>
      <c r="E17" s="16" t="s">
        <v>50</v>
      </c>
      <c r="F17" s="18">
        <v>1200</v>
      </c>
      <c r="G17" s="18"/>
      <c r="H17" s="18">
        <f t="shared" si="0"/>
        <v>0</v>
      </c>
      <c r="I17" s="18" t="s">
        <v>51</v>
      </c>
      <c r="J17" s="16"/>
      <c r="K17" s="42" t="s">
        <v>52</v>
      </c>
    </row>
    <row r="18" s="1" customFormat="1" ht="63" customHeight="1" spans="1:11">
      <c r="A18" s="14"/>
      <c r="B18" s="19"/>
      <c r="C18" s="19" t="s">
        <v>54</v>
      </c>
      <c r="D18" s="17" t="s">
        <v>49</v>
      </c>
      <c r="E18" s="16" t="s">
        <v>50</v>
      </c>
      <c r="F18" s="18">
        <v>1200</v>
      </c>
      <c r="G18" s="18"/>
      <c r="H18" s="18">
        <f t="shared" si="0"/>
        <v>0</v>
      </c>
      <c r="I18" s="18" t="s">
        <v>51</v>
      </c>
      <c r="J18" s="16"/>
      <c r="K18" s="42" t="s">
        <v>52</v>
      </c>
    </row>
    <row r="19" s="1" customFormat="1" ht="55" customHeight="1" spans="1:11">
      <c r="A19" s="14"/>
      <c r="B19" s="19"/>
      <c r="C19" s="19" t="s">
        <v>55</v>
      </c>
      <c r="D19" s="17" t="s">
        <v>49</v>
      </c>
      <c r="E19" s="16" t="s">
        <v>50</v>
      </c>
      <c r="F19" s="18">
        <v>1200</v>
      </c>
      <c r="G19" s="18"/>
      <c r="H19" s="18">
        <f t="shared" si="0"/>
        <v>0</v>
      </c>
      <c r="I19" s="18" t="s">
        <v>51</v>
      </c>
      <c r="J19" s="16"/>
      <c r="K19" s="42" t="s">
        <v>52</v>
      </c>
    </row>
    <row r="20" s="1" customFormat="1" ht="57" customHeight="1" spans="1:11">
      <c r="A20" s="14"/>
      <c r="B20" s="19"/>
      <c r="C20" s="19" t="s">
        <v>56</v>
      </c>
      <c r="D20" s="17" t="s">
        <v>49</v>
      </c>
      <c r="E20" s="16" t="s">
        <v>50</v>
      </c>
      <c r="F20" s="18">
        <v>1200</v>
      </c>
      <c r="G20" s="18"/>
      <c r="H20" s="18">
        <f t="shared" si="0"/>
        <v>0</v>
      </c>
      <c r="I20" s="18" t="s">
        <v>51</v>
      </c>
      <c r="J20" s="16"/>
      <c r="K20" s="42" t="s">
        <v>52</v>
      </c>
    </row>
    <row r="21" s="1" customFormat="1" ht="70" customHeight="1" spans="1:11">
      <c r="A21" s="14"/>
      <c r="B21" s="19"/>
      <c r="C21" s="19" t="s">
        <v>57</v>
      </c>
      <c r="D21" s="17" t="s">
        <v>49</v>
      </c>
      <c r="E21" s="16" t="s">
        <v>50</v>
      </c>
      <c r="F21" s="18">
        <v>1200</v>
      </c>
      <c r="G21" s="18"/>
      <c r="H21" s="18">
        <f t="shared" si="0"/>
        <v>0</v>
      </c>
      <c r="I21" s="18" t="s">
        <v>51</v>
      </c>
      <c r="J21" s="16"/>
      <c r="K21" s="42" t="s">
        <v>52</v>
      </c>
    </row>
    <row r="22" s="1" customFormat="1" ht="26" customHeight="1" spans="1:11">
      <c r="A22" s="14">
        <v>9</v>
      </c>
      <c r="B22" s="19" t="s">
        <v>58</v>
      </c>
      <c r="C22" s="19" t="s">
        <v>59</v>
      </c>
      <c r="D22" s="17" t="s">
        <v>23</v>
      </c>
      <c r="E22" s="16" t="s">
        <v>36</v>
      </c>
      <c r="F22" s="18">
        <v>50</v>
      </c>
      <c r="G22" s="18"/>
      <c r="H22" s="18">
        <f t="shared" si="0"/>
        <v>0</v>
      </c>
      <c r="I22" s="18" t="s">
        <v>17</v>
      </c>
      <c r="J22" s="16"/>
      <c r="K22" s="42" t="s">
        <v>37</v>
      </c>
    </row>
    <row r="23" s="1" customFormat="1" ht="30" customHeight="1" spans="1:11">
      <c r="A23" s="14"/>
      <c r="B23" s="19"/>
      <c r="C23" s="19" t="s">
        <v>59</v>
      </c>
      <c r="D23" s="17" t="s">
        <v>60</v>
      </c>
      <c r="E23" s="16" t="s">
        <v>36</v>
      </c>
      <c r="F23" s="18">
        <v>50</v>
      </c>
      <c r="G23" s="18"/>
      <c r="H23" s="18">
        <f t="shared" si="0"/>
        <v>0</v>
      </c>
      <c r="I23" s="18" t="s">
        <v>17</v>
      </c>
      <c r="J23" s="16"/>
      <c r="K23" s="42" t="s">
        <v>37</v>
      </c>
    </row>
    <row r="24" s="1" customFormat="1" ht="30" customHeight="1" spans="1:11">
      <c r="A24" s="14">
        <v>10</v>
      </c>
      <c r="B24" s="21" t="s">
        <v>61</v>
      </c>
      <c r="C24" s="19" t="s">
        <v>62</v>
      </c>
      <c r="D24" s="19" t="s">
        <v>63</v>
      </c>
      <c r="E24" s="16" t="s">
        <v>16</v>
      </c>
      <c r="F24" s="18">
        <v>1500</v>
      </c>
      <c r="G24" s="18"/>
      <c r="H24" s="18">
        <f t="shared" si="0"/>
        <v>0</v>
      </c>
      <c r="I24" s="18" t="s">
        <v>17</v>
      </c>
      <c r="J24" s="16"/>
      <c r="K24" s="42" t="s">
        <v>64</v>
      </c>
    </row>
    <row r="25" s="1" customFormat="1" ht="29" customHeight="1" spans="1:11">
      <c r="A25" s="14"/>
      <c r="B25" s="21"/>
      <c r="C25" s="19" t="s">
        <v>65</v>
      </c>
      <c r="D25" s="19" t="s">
        <v>66</v>
      </c>
      <c r="E25" s="16" t="s">
        <v>16</v>
      </c>
      <c r="F25" s="18">
        <v>1500</v>
      </c>
      <c r="G25" s="18"/>
      <c r="H25" s="18">
        <f t="shared" si="0"/>
        <v>0</v>
      </c>
      <c r="I25" s="18" t="s">
        <v>17</v>
      </c>
      <c r="J25" s="16"/>
      <c r="K25" s="42" t="s">
        <v>64</v>
      </c>
    </row>
    <row r="26" s="1" customFormat="1" ht="30" customHeight="1" spans="1:11">
      <c r="A26" s="14"/>
      <c r="B26" s="21"/>
      <c r="C26" s="19" t="s">
        <v>67</v>
      </c>
      <c r="D26" s="19" t="s">
        <v>68</v>
      </c>
      <c r="E26" s="16" t="s">
        <v>16</v>
      </c>
      <c r="F26" s="18">
        <v>1500</v>
      </c>
      <c r="G26" s="18"/>
      <c r="H26" s="18">
        <f t="shared" si="0"/>
        <v>0</v>
      </c>
      <c r="I26" s="18" t="s">
        <v>17</v>
      </c>
      <c r="J26" s="16"/>
      <c r="K26" s="42" t="s">
        <v>64</v>
      </c>
    </row>
    <row r="27" s="1" customFormat="1" ht="34" customHeight="1" spans="1:11">
      <c r="A27" s="14"/>
      <c r="B27" s="21"/>
      <c r="C27" s="19" t="s">
        <v>69</v>
      </c>
      <c r="D27" s="19" t="s">
        <v>70</v>
      </c>
      <c r="E27" s="16" t="s">
        <v>16</v>
      </c>
      <c r="F27" s="18">
        <v>1500</v>
      </c>
      <c r="G27" s="18"/>
      <c r="H27" s="18">
        <f t="shared" si="0"/>
        <v>0</v>
      </c>
      <c r="I27" s="18" t="s">
        <v>17</v>
      </c>
      <c r="J27" s="16"/>
      <c r="K27" s="42" t="s">
        <v>64</v>
      </c>
    </row>
    <row r="28" s="1" customFormat="1" ht="31" customHeight="1" spans="1:11">
      <c r="A28" s="14"/>
      <c r="B28" s="21"/>
      <c r="C28" s="19" t="s">
        <v>71</v>
      </c>
      <c r="D28" s="19" t="s">
        <v>72</v>
      </c>
      <c r="E28" s="16" t="s">
        <v>16</v>
      </c>
      <c r="F28" s="18">
        <v>1500</v>
      </c>
      <c r="G28" s="18"/>
      <c r="H28" s="18">
        <f t="shared" si="0"/>
        <v>0</v>
      </c>
      <c r="I28" s="18" t="s">
        <v>17</v>
      </c>
      <c r="J28" s="43"/>
      <c r="K28" s="44" t="s">
        <v>64</v>
      </c>
    </row>
    <row r="29" s="1" customFormat="1" ht="30" customHeight="1" spans="1:11">
      <c r="A29" s="14">
        <v>11</v>
      </c>
      <c r="B29" s="19" t="s">
        <v>73</v>
      </c>
      <c r="C29" s="19" t="s">
        <v>74</v>
      </c>
      <c r="D29" s="19" t="s">
        <v>75</v>
      </c>
      <c r="E29" s="16" t="s">
        <v>16</v>
      </c>
      <c r="F29" s="18">
        <v>5000</v>
      </c>
      <c r="G29" s="18"/>
      <c r="H29" s="18">
        <f t="shared" si="0"/>
        <v>0</v>
      </c>
      <c r="I29" s="18" t="s">
        <v>17</v>
      </c>
      <c r="J29" s="16"/>
      <c r="K29" s="42" t="s">
        <v>64</v>
      </c>
    </row>
    <row r="30" s="1" customFormat="1" ht="26" customHeight="1" spans="1:11">
      <c r="A30" s="14"/>
      <c r="B30" s="19"/>
      <c r="C30" s="19" t="s">
        <v>76</v>
      </c>
      <c r="D30" s="19" t="s">
        <v>77</v>
      </c>
      <c r="E30" s="16" t="s">
        <v>16</v>
      </c>
      <c r="F30" s="18">
        <v>3000</v>
      </c>
      <c r="G30" s="18"/>
      <c r="H30" s="18">
        <f t="shared" si="0"/>
        <v>0</v>
      </c>
      <c r="I30" s="18" t="s">
        <v>17</v>
      </c>
      <c r="J30" s="16"/>
      <c r="K30" s="42" t="s">
        <v>64</v>
      </c>
    </row>
    <row r="31" s="1" customFormat="1" ht="33" customHeight="1" spans="1:11">
      <c r="A31" s="14"/>
      <c r="B31" s="19"/>
      <c r="C31" s="19" t="s">
        <v>78</v>
      </c>
      <c r="D31" s="19" t="s">
        <v>75</v>
      </c>
      <c r="E31" s="16" t="s">
        <v>16</v>
      </c>
      <c r="F31" s="18">
        <v>5000</v>
      </c>
      <c r="G31" s="18"/>
      <c r="H31" s="18">
        <f t="shared" si="0"/>
        <v>0</v>
      </c>
      <c r="I31" s="18" t="s">
        <v>17</v>
      </c>
      <c r="J31" s="16"/>
      <c r="K31" s="42" t="s">
        <v>64</v>
      </c>
    </row>
    <row r="32" s="1" customFormat="1" ht="22" customHeight="1" spans="1:11">
      <c r="A32" s="14"/>
      <c r="B32" s="19"/>
      <c r="C32" s="19" t="s">
        <v>79</v>
      </c>
      <c r="D32" s="19" t="s">
        <v>77</v>
      </c>
      <c r="E32" s="16" t="s">
        <v>16</v>
      </c>
      <c r="F32" s="18">
        <v>3000</v>
      </c>
      <c r="G32" s="18"/>
      <c r="H32" s="18">
        <f t="shared" si="0"/>
        <v>0</v>
      </c>
      <c r="I32" s="18" t="s">
        <v>17</v>
      </c>
      <c r="J32" s="16"/>
      <c r="K32" s="42" t="s">
        <v>64</v>
      </c>
    </row>
    <row r="33" s="2" customFormat="1" ht="27" customHeight="1" spans="1:11">
      <c r="A33" s="14"/>
      <c r="B33" s="19"/>
      <c r="C33" s="19" t="s">
        <v>80</v>
      </c>
      <c r="D33" s="19" t="s">
        <v>81</v>
      </c>
      <c r="E33" s="16" t="s">
        <v>16</v>
      </c>
      <c r="F33" s="18">
        <v>5000</v>
      </c>
      <c r="G33" s="18"/>
      <c r="H33" s="18">
        <f t="shared" si="0"/>
        <v>0</v>
      </c>
      <c r="I33" s="18" t="s">
        <v>17</v>
      </c>
      <c r="J33" s="16"/>
      <c r="K33" s="42" t="s">
        <v>64</v>
      </c>
    </row>
    <row r="34" ht="31" customHeight="1" spans="1:11">
      <c r="A34" s="14"/>
      <c r="B34" s="19"/>
      <c r="C34" s="19" t="s">
        <v>82</v>
      </c>
      <c r="D34" s="19" t="s">
        <v>81</v>
      </c>
      <c r="E34" s="16" t="s">
        <v>16</v>
      </c>
      <c r="F34" s="18">
        <v>5000</v>
      </c>
      <c r="G34" s="18"/>
      <c r="H34" s="18">
        <f t="shared" si="0"/>
        <v>0</v>
      </c>
      <c r="I34" s="18" t="s">
        <v>17</v>
      </c>
      <c r="J34" s="16"/>
      <c r="K34" s="42" t="s">
        <v>64</v>
      </c>
    </row>
    <row r="35" ht="42" customHeight="1" spans="1:11">
      <c r="A35" s="14"/>
      <c r="B35" s="19"/>
      <c r="C35" s="19" t="s">
        <v>76</v>
      </c>
      <c r="D35" s="19" t="s">
        <v>83</v>
      </c>
      <c r="E35" s="16" t="s">
        <v>16</v>
      </c>
      <c r="F35" s="18">
        <v>5000</v>
      </c>
      <c r="G35" s="18"/>
      <c r="H35" s="18">
        <f t="shared" si="0"/>
        <v>0</v>
      </c>
      <c r="I35" s="18" t="s">
        <v>17</v>
      </c>
      <c r="J35" s="16"/>
      <c r="K35" s="42" t="s">
        <v>64</v>
      </c>
    </row>
    <row r="36" ht="63" customHeight="1" spans="1:11">
      <c r="A36" s="14"/>
      <c r="B36" s="19"/>
      <c r="C36" s="19" t="s">
        <v>84</v>
      </c>
      <c r="D36" s="19" t="s">
        <v>85</v>
      </c>
      <c r="E36" s="16" t="s">
        <v>16</v>
      </c>
      <c r="F36" s="18">
        <v>3000</v>
      </c>
      <c r="G36" s="18"/>
      <c r="H36" s="18">
        <f t="shared" si="0"/>
        <v>0</v>
      </c>
      <c r="I36" s="18" t="s">
        <v>25</v>
      </c>
      <c r="J36" s="16"/>
      <c r="K36" s="42" t="s">
        <v>86</v>
      </c>
    </row>
    <row r="37" ht="65" customHeight="1" spans="1:11">
      <c r="A37" s="14"/>
      <c r="B37" s="19"/>
      <c r="C37" s="19" t="s">
        <v>87</v>
      </c>
      <c r="D37" s="19" t="s">
        <v>85</v>
      </c>
      <c r="E37" s="16" t="s">
        <v>16</v>
      </c>
      <c r="F37" s="18">
        <v>3000</v>
      </c>
      <c r="G37" s="18"/>
      <c r="H37" s="18">
        <f t="shared" si="0"/>
        <v>0</v>
      </c>
      <c r="I37" s="18" t="s">
        <v>25</v>
      </c>
      <c r="J37" s="16"/>
      <c r="K37" s="42" t="s">
        <v>88</v>
      </c>
    </row>
    <row r="38" ht="30" customHeight="1" spans="1:11">
      <c r="A38" s="14"/>
      <c r="B38" s="19"/>
      <c r="C38" s="19" t="s">
        <v>84</v>
      </c>
      <c r="D38" s="19" t="s">
        <v>89</v>
      </c>
      <c r="E38" s="16" t="s">
        <v>16</v>
      </c>
      <c r="F38" s="18">
        <v>5000</v>
      </c>
      <c r="G38" s="18"/>
      <c r="H38" s="18">
        <f t="shared" si="0"/>
        <v>0</v>
      </c>
      <c r="I38" s="18" t="s">
        <v>25</v>
      </c>
      <c r="J38" s="16"/>
      <c r="K38" s="42" t="s">
        <v>64</v>
      </c>
    </row>
    <row r="39" ht="30" customHeight="1" spans="1:11">
      <c r="A39" s="14">
        <v>12</v>
      </c>
      <c r="B39" s="19" t="s">
        <v>90</v>
      </c>
      <c r="C39" s="19" t="s">
        <v>91</v>
      </c>
      <c r="D39" s="19" t="s">
        <v>92</v>
      </c>
      <c r="E39" s="16" t="s">
        <v>36</v>
      </c>
      <c r="F39" s="18">
        <v>5000</v>
      </c>
      <c r="G39" s="18"/>
      <c r="H39" s="18">
        <f t="shared" si="0"/>
        <v>0</v>
      </c>
      <c r="I39" s="18" t="s">
        <v>25</v>
      </c>
      <c r="J39" s="16"/>
      <c r="K39" s="42" t="s">
        <v>64</v>
      </c>
    </row>
    <row r="40" ht="38.25" spans="1:11">
      <c r="A40" s="14"/>
      <c r="B40" s="19"/>
      <c r="C40" s="19" t="s">
        <v>91</v>
      </c>
      <c r="D40" s="19" t="s">
        <v>93</v>
      </c>
      <c r="E40" s="16" t="s">
        <v>36</v>
      </c>
      <c r="F40" s="18">
        <v>5000</v>
      </c>
      <c r="G40" s="18"/>
      <c r="H40" s="18">
        <f t="shared" si="0"/>
        <v>0</v>
      </c>
      <c r="I40" s="18" t="s">
        <v>17</v>
      </c>
      <c r="J40" s="16"/>
      <c r="K40" s="42" t="s">
        <v>64</v>
      </c>
    </row>
    <row r="41" ht="38.25" spans="1:11">
      <c r="A41" s="14"/>
      <c r="B41" s="19"/>
      <c r="C41" s="19" t="s">
        <v>91</v>
      </c>
      <c r="D41" s="19" t="s">
        <v>94</v>
      </c>
      <c r="E41" s="16" t="s">
        <v>36</v>
      </c>
      <c r="F41" s="18">
        <v>5000</v>
      </c>
      <c r="G41" s="18"/>
      <c r="H41" s="18">
        <f t="shared" si="0"/>
        <v>0</v>
      </c>
      <c r="I41" s="18" t="s">
        <v>17</v>
      </c>
      <c r="J41" s="16"/>
      <c r="K41" s="42" t="s">
        <v>64</v>
      </c>
    </row>
    <row r="42" ht="27" customHeight="1" spans="1:11">
      <c r="A42" s="22" t="s">
        <v>95</v>
      </c>
      <c r="B42" s="22"/>
      <c r="C42" s="22"/>
      <c r="D42" s="23"/>
      <c r="E42" s="23"/>
      <c r="F42" s="23"/>
      <c r="G42" s="23"/>
      <c r="H42" s="18">
        <f t="shared" si="0"/>
        <v>0</v>
      </c>
      <c r="I42" s="18">
        <f>SUM(I4:I41)</f>
        <v>0</v>
      </c>
      <c r="J42" s="23"/>
      <c r="K42" s="45"/>
    </row>
    <row r="43" ht="37" customHeight="1" spans="1:11">
      <c r="A43" s="24" t="s">
        <v>96</v>
      </c>
      <c r="B43" s="24"/>
      <c r="C43" s="24"/>
      <c r="D43" s="24"/>
      <c r="E43" s="24"/>
      <c r="F43" s="25"/>
      <c r="G43" s="25"/>
      <c r="H43" s="25"/>
      <c r="I43" s="25"/>
      <c r="J43" s="24"/>
      <c r="K43" s="46"/>
    </row>
    <row r="44" ht="19" customHeight="1" spans="1:11">
      <c r="A44" s="26" t="s">
        <v>97</v>
      </c>
      <c r="B44" s="26"/>
      <c r="C44" s="27" t="s">
        <v>98</v>
      </c>
      <c r="D44" s="27"/>
      <c r="E44" s="27"/>
      <c r="F44" s="28"/>
      <c r="G44" s="28"/>
      <c r="H44" s="28"/>
      <c r="I44" s="28"/>
      <c r="J44" s="27"/>
      <c r="K44" s="47"/>
    </row>
    <row r="45" ht="53" customHeight="1" spans="1:11">
      <c r="A45" s="26"/>
      <c r="B45" s="26"/>
      <c r="C45" s="29" t="s">
        <v>99</v>
      </c>
      <c r="D45" s="29"/>
      <c r="E45" s="29"/>
      <c r="F45" s="30"/>
      <c r="G45" s="30"/>
      <c r="H45" s="30"/>
      <c r="I45" s="30"/>
      <c r="J45" s="29"/>
      <c r="K45" s="48"/>
    </row>
    <row r="46" ht="14.25" spans="1:11">
      <c r="A46" s="31" t="s">
        <v>100</v>
      </c>
      <c r="B46" s="32"/>
      <c r="C46" s="33" t="s">
        <v>101</v>
      </c>
      <c r="D46" s="33"/>
      <c r="E46" s="33"/>
      <c r="F46" s="34"/>
      <c r="G46" s="34"/>
      <c r="H46" s="34"/>
      <c r="I46" s="34"/>
      <c r="J46" s="33"/>
      <c r="K46" s="49"/>
    </row>
    <row r="47" ht="14.25" spans="1:11">
      <c r="A47" s="31"/>
      <c r="B47" s="32"/>
      <c r="C47" s="33" t="s">
        <v>102</v>
      </c>
      <c r="D47" s="33"/>
      <c r="E47" s="33"/>
      <c r="F47" s="34"/>
      <c r="G47" s="34"/>
      <c r="H47" s="34"/>
      <c r="I47" s="34"/>
      <c r="J47" s="33"/>
      <c r="K47" s="49"/>
    </row>
    <row r="48" ht="14.25" spans="1:11">
      <c r="A48" s="31"/>
      <c r="B48" s="32"/>
      <c r="C48" s="33" t="s">
        <v>103</v>
      </c>
      <c r="D48" s="33"/>
      <c r="E48" s="33"/>
      <c r="F48" s="34"/>
      <c r="G48" s="34"/>
      <c r="H48" s="34"/>
      <c r="I48" s="34"/>
      <c r="J48" s="33"/>
      <c r="K48" s="49"/>
    </row>
    <row r="49" ht="15" spans="1:11">
      <c r="A49" s="35"/>
      <c r="B49" s="36"/>
      <c r="C49" s="29" t="s">
        <v>104</v>
      </c>
      <c r="D49" s="29"/>
      <c r="E49" s="29"/>
      <c r="F49" s="30"/>
      <c r="G49" s="30"/>
      <c r="H49" s="30"/>
      <c r="I49" s="30"/>
      <c r="J49" s="29"/>
      <c r="K49" s="48"/>
    </row>
    <row r="50" spans="1:11">
      <c r="A50" s="37" t="s">
        <v>105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1:1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ht="53" customHeight="1" spans="1:1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</row>
  </sheetData>
  <mergeCells count="36">
    <mergeCell ref="A1:K1"/>
    <mergeCell ref="A2:K2"/>
    <mergeCell ref="A42:C42"/>
    <mergeCell ref="A43:K43"/>
    <mergeCell ref="C44:K44"/>
    <mergeCell ref="C45:K45"/>
    <mergeCell ref="C46:K46"/>
    <mergeCell ref="C47:K47"/>
    <mergeCell ref="C48:K48"/>
    <mergeCell ref="C49:K49"/>
    <mergeCell ref="A4:A5"/>
    <mergeCell ref="A6:A7"/>
    <mergeCell ref="A9:A10"/>
    <mergeCell ref="A11:A12"/>
    <mergeCell ref="A14:A15"/>
    <mergeCell ref="A16:A21"/>
    <mergeCell ref="A22:A23"/>
    <mergeCell ref="A24:A28"/>
    <mergeCell ref="A29:A38"/>
    <mergeCell ref="A39:A41"/>
    <mergeCell ref="B4:B5"/>
    <mergeCell ref="B6:B7"/>
    <mergeCell ref="B9:B10"/>
    <mergeCell ref="B11:B12"/>
    <mergeCell ref="B14:B15"/>
    <mergeCell ref="B16:B21"/>
    <mergeCell ref="B22:B23"/>
    <mergeCell ref="B24:B28"/>
    <mergeCell ref="B29:B38"/>
    <mergeCell ref="B39:B41"/>
    <mergeCell ref="C4:C5"/>
    <mergeCell ref="C6:C7"/>
    <mergeCell ref="C14:C15"/>
    <mergeCell ref="A44:B45"/>
    <mergeCell ref="A46:B49"/>
    <mergeCell ref="A50:K55"/>
  </mergeCells>
  <printOptions horizontalCentered="1"/>
  <pageMargins left="0" right="0" top="0" bottom="0" header="0.5" footer="0.118055555555556"/>
  <pageSetup paperSize="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liangql</dc:creator>
  <cp:lastModifiedBy>lijfva</cp:lastModifiedBy>
  <dcterms:created xsi:type="dcterms:W3CDTF">2022-07-21T02:25:00Z</dcterms:created>
  <dcterms:modified xsi:type="dcterms:W3CDTF">2024-04-17T03:59:15Z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2052-11.8.2.12118</vt:lpwstr>
  </property>
  <property fmtid="{D5CDD505-2E9C-101B-9397-08002B2CF9AE}" pid="3" name="ICV">
    <vt:lpwstr>A3DF3ACA31C54218B8F43F14BD475E75</vt:lpwstr>
  </property>
</Properties>
</file>