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19"/>
  </bookViews>
  <sheets>
    <sheet name="汇总表" sheetId="68" r:id="rId1"/>
  </sheets>
  <externalReferences>
    <externalReference r:id="rId2"/>
    <externalReference r:id="rId3"/>
    <externalReference r:id="rId4"/>
  </externalReferences>
  <definedNames>
    <definedName name="_1">#REF!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5_1">#REF!</definedName>
    <definedName name="_26">#REF!</definedName>
    <definedName name="_27">#REF!</definedName>
    <definedName name="_28">#REF!</definedName>
    <definedName name="_31">#REF!</definedName>
    <definedName name="_32">#REF!</definedName>
    <definedName name="_33">#REF!</definedName>
    <definedName name="_34">#REF!</definedName>
    <definedName name="_36">#REF!</definedName>
    <definedName name="_37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CompanyPhone">[1]BQ!#REF!</definedName>
    <definedName name="ConnectName">[1]BQ!#REF!</definedName>
    <definedName name="ContractIds">[1]BQ!#REF!</definedName>
    <definedName name="CusAddress">[1]BQ!#REF!</definedName>
    <definedName name="CustName">[1]BQ!#REF!</definedName>
    <definedName name="CustomerNameC">[1]BQ!#REF!</definedName>
    <definedName name="F">#REF!</definedName>
    <definedName name="FaxNo">[1]BQ!#REF!</definedName>
    <definedName name="int_ext_sel">1</definedName>
    <definedName name="L">#REF!</definedName>
    <definedName name="ModiConIds" localSheetId="0">#REF!</definedName>
    <definedName name="ModiConIds">#REF!</definedName>
    <definedName name="ModiCustAddress" localSheetId="0">#REF!</definedName>
    <definedName name="ModiCustAddress">#REF!</definedName>
    <definedName name="ModiCustName" localSheetId="0">#REF!</definedName>
    <definedName name="ModiCustName">#REF!</definedName>
    <definedName name="ModiLocate" localSheetId="0">#REF!</definedName>
    <definedName name="ModiLocate">#REF!</definedName>
    <definedName name="P">#REF!</definedName>
    <definedName name="_xlnm.Print_Area" localSheetId="0">汇总表!$A$1:$H$21</definedName>
    <definedName name="_xlnm.Print_Area" hidden="1">#REF!</definedName>
    <definedName name="Print_Area_MI" localSheetId="0">#REF!</definedName>
    <definedName name="Print_Area_MI">#REF!</definedName>
    <definedName name="_xlnm.Print_Titles" localSheetId="0">汇总表!$1:$4</definedName>
    <definedName name="ProjectLocate">[1]BQ!#REF!</definedName>
    <definedName name="Q">#REF!</definedName>
    <definedName name="QuotationIds">[1]BQ!#REF!</definedName>
    <definedName name="R_">#REF!</definedName>
    <definedName name="s">#REF!</definedName>
    <definedName name="SaleNameC">[1]BQ!#REF!</definedName>
    <definedName name="T">#REF!</definedName>
    <definedName name="Title">[1]BQ!#REF!</definedName>
    <definedName name="xab">[1]BQ!#REF!</definedName>
    <definedName name="阿">#REF!</definedName>
    <definedName name="大多数" localSheetId="0">[2]XL4Poppy!$A$15</definedName>
    <definedName name="大多数">'[2]13 铁路配件'!$A$15</definedName>
    <definedName name="飞过海" localSheetId="0">[3]XL4Poppy!$C$4</definedName>
    <definedName name="飞过海">'[3]20 运输公司'!$C$4</definedName>
    <definedName name="新">[1]BQ!#REF!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<sst xmlns="http://schemas.openxmlformats.org/spreadsheetml/2006/main" count="58" uniqueCount="49">
  <si>
    <t>工程量估算表</t>
  </si>
  <si>
    <t>工程名称：南方日报6号楼加装电梯项目电梯釆购及相关服务</t>
  </si>
  <si>
    <t>序号</t>
  </si>
  <si>
    <t>项目名称</t>
  </si>
  <si>
    <t>估算量</t>
  </si>
  <si>
    <t>占投资额</t>
  </si>
  <si>
    <t>备注</t>
  </si>
  <si>
    <t>单位</t>
  </si>
  <si>
    <t>数量</t>
  </si>
  <si>
    <t>单位造价</t>
  </si>
  <si>
    <t>(%)</t>
  </si>
  <si>
    <t>单位造价
（万元）</t>
  </si>
  <si>
    <t>一</t>
  </si>
  <si>
    <t>工程费用</t>
  </si>
  <si>
    <t>基坑支护及土石方工程</t>
  </si>
  <si>
    <t>m2</t>
  </si>
  <si>
    <t>钢板桩基坑支护</t>
  </si>
  <si>
    <t>m</t>
  </si>
  <si>
    <t>土石方工程</t>
  </si>
  <si>
    <t>m3</t>
  </si>
  <si>
    <t>电梯框架</t>
  </si>
  <si>
    <t>项</t>
  </si>
  <si>
    <t>2.1</t>
  </si>
  <si>
    <t>电梯底坑</t>
  </si>
  <si>
    <t>含防水、混凝土、自动抽水系统</t>
  </si>
  <si>
    <t>2.2</t>
  </si>
  <si>
    <t>钢结构</t>
  </si>
  <si>
    <t>吨</t>
  </si>
  <si>
    <t>含天面防雷、底坑接地措施</t>
  </si>
  <si>
    <t>2.3</t>
  </si>
  <si>
    <t>幕墙</t>
  </si>
  <si>
    <t>2.4</t>
  </si>
  <si>
    <t>连接部位组合楼板</t>
  </si>
  <si>
    <t>2.5</t>
  </si>
  <si>
    <t>连接部分铺装</t>
  </si>
  <si>
    <t>电路接入</t>
  </si>
  <si>
    <t>含电梯电源电缆、五方通话对讲、基础、结构、装饰修复等</t>
  </si>
  <si>
    <t>电梯设备</t>
  </si>
  <si>
    <t>台</t>
  </si>
  <si>
    <t>含安装、运输、装卸、质保维护费、调试费、税费、电梯空调</t>
  </si>
  <si>
    <t>现状钢结构雨棚拆除及修复</t>
  </si>
  <si>
    <t>安全文明施工费</t>
  </si>
  <si>
    <t>二</t>
  </si>
  <si>
    <t>设计费</t>
  </si>
  <si>
    <t>三</t>
  </si>
  <si>
    <t>暂列金</t>
  </si>
  <si>
    <t>不参与竞价项。</t>
  </si>
  <si>
    <t>四</t>
  </si>
  <si>
    <t>估算总金额</t>
  </si>
</sst>
</file>

<file path=xl/styles.xml><?xml version="1.0" encoding="utf-8"?>
<styleSheet xmlns="http://schemas.openxmlformats.org/spreadsheetml/2006/main">
  <numFmts count="2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0"/>
    <numFmt numFmtId="177" formatCode="_(&quot;N$&quot;* #,##0_);_(&quot;N$&quot;* \(#,##0\);_(&quot;N$&quot;* &quot;-&quot;_);_(@_)"/>
    <numFmt numFmtId="178" formatCode="_(&quot;N$&quot;* #,##0.00_);_(&quot;N$&quot;* \(#,##0.00\);_(&quot;N$&quot;* &quot;-&quot;??_);_(@_)"/>
    <numFmt numFmtId="179" formatCode="_(&quot;$&quot;* #,##0_);_(&quot;$&quot;* \(#,##0\);_(&quot;$&quot;* &quot;-&quot;_);_(@_)"/>
    <numFmt numFmtId="180" formatCode="0.0%"/>
    <numFmt numFmtId="181" formatCode="0_ "/>
    <numFmt numFmtId="182" formatCode="0.000000"/>
    <numFmt numFmtId="183" formatCode="#.##000"/>
    <numFmt numFmtId="184" formatCode="_(&quot;$&quot;* #,##0.00_);_(&quot;$&quot;* \(#,##0.00\);_(&quot;$&quot;* &quot;-&quot;??_);_(@_)"/>
    <numFmt numFmtId="185" formatCode="0.00_ "/>
    <numFmt numFmtId="186" formatCode="#,#00"/>
    <numFmt numFmtId="187" formatCode="\$#,#00"/>
    <numFmt numFmtId="188" formatCode="%#,#00"/>
    <numFmt numFmtId="8" formatCode="&quot;￥&quot;#,##0.00;[Red]&quot;￥&quot;\-#,##0.00"/>
    <numFmt numFmtId="189" formatCode="0.00000000"/>
    <numFmt numFmtId="190" formatCode="0.00_);[Red]\(0.00\)"/>
  </numFmts>
  <fonts count="47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"/>
      <color indexed="8"/>
      <name val="Courier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細明體"/>
      <charset val="134"/>
    </font>
    <font>
      <b/>
      <sz val="1"/>
      <color indexed="8"/>
      <name val="Courier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8"/>
      <name val="Arial"/>
      <charset val="134"/>
    </font>
    <font>
      <sz val="11"/>
      <color indexed="17"/>
      <name val="宋体"/>
      <charset val="134"/>
    </font>
    <font>
      <b/>
      <i/>
      <sz val="16"/>
      <name val="Helv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name val="蹈框"/>
      <charset val="134"/>
    </font>
    <font>
      <sz val="12"/>
      <name val="新細明體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protection locked="0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>
      <protection locked="0"/>
    </xf>
    <xf numFmtId="0" fontId="20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8" fillId="0" borderId="0">
      <protection locked="0"/>
    </xf>
    <xf numFmtId="0" fontId="20" fillId="9" borderId="0" applyNumberFormat="0" applyBorder="0" applyAlignment="0" applyProtection="0">
      <alignment vertical="center"/>
    </xf>
    <xf numFmtId="0" fontId="22" fillId="0" borderId="7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6" fontId="18" fillId="0" borderId="0">
      <protection locked="0"/>
    </xf>
    <xf numFmtId="183" fontId="18" fillId="0" borderId="0">
      <protection locked="0"/>
    </xf>
    <xf numFmtId="0" fontId="36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/>
    <xf numFmtId="0" fontId="38" fillId="36" borderId="0" applyNumberFormat="0" applyBorder="0" applyAlignment="0" applyProtection="0">
      <alignment vertical="center"/>
    </xf>
    <xf numFmtId="0" fontId="37" fillId="2" borderId="1" applyNumberFormat="0" applyBorder="0" applyAlignment="0" applyProtection="0"/>
    <xf numFmtId="41" fontId="0" fillId="0" borderId="0" applyFont="0" applyFill="0" applyBorder="0" applyAlignment="0" applyProtection="0"/>
    <xf numFmtId="0" fontId="38" fillId="3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87" fontId="18" fillId="0" borderId="0">
      <protection locked="0"/>
    </xf>
    <xf numFmtId="0" fontId="39" fillId="0" borderId="0"/>
    <xf numFmtId="0" fontId="8" fillId="0" borderId="0"/>
    <xf numFmtId="10" fontId="0" fillId="0" borderId="0" applyFont="0" applyFill="0" applyBorder="0" applyAlignment="0" applyProtection="0"/>
    <xf numFmtId="188" fontId="18" fillId="0" borderId="0">
      <protection locked="0"/>
    </xf>
    <xf numFmtId="0" fontId="28" fillId="0" borderId="0" applyNumberFormat="0" applyFill="0" applyBorder="0" applyAlignment="0" applyProtection="0"/>
    <xf numFmtId="0" fontId="18" fillId="0" borderId="12">
      <protection locked="0"/>
    </xf>
    <xf numFmtId="9" fontId="0" fillId="0" borderId="0" applyFont="0" applyFill="0" applyBorder="0" applyAlignment="0" applyProtection="0"/>
    <xf numFmtId="0" fontId="40" fillId="0" borderId="1">
      <alignment horizontal="center"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" fillId="0" borderId="0"/>
    <xf numFmtId="0" fontId="41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4" fillId="0" borderId="0"/>
    <xf numFmtId="0" fontId="45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/>
  </cellStyleXfs>
  <cellXfs count="54">
    <xf numFmtId="0" fontId="0" fillId="0" borderId="0" xfId="0"/>
    <xf numFmtId="0" fontId="1" fillId="0" borderId="0" xfId="97" applyFont="1" applyAlignment="1">
      <alignment vertical="center" wrapText="1"/>
    </xf>
    <xf numFmtId="0" fontId="2" fillId="2" borderId="0" xfId="97" applyFont="1" applyFill="1">
      <alignment vertical="center"/>
    </xf>
    <xf numFmtId="49" fontId="3" fillId="0" borderId="1" xfId="97" applyNumberFormat="1" applyFont="1" applyBorder="1" applyAlignment="1">
      <alignment horizontal="center" vertical="center" wrapText="1"/>
    </xf>
    <xf numFmtId="190" fontId="3" fillId="0" borderId="1" xfId="97" applyNumberFormat="1" applyFont="1" applyBorder="1" applyAlignment="1">
      <alignment horizontal="left" vertical="center" wrapText="1"/>
    </xf>
    <xf numFmtId="185" fontId="4" fillId="0" borderId="1" xfId="43" applyNumberFormat="1" applyFont="1" applyFill="1" applyBorder="1" applyAlignment="1">
      <alignment horizontal="center" vertical="center" wrapText="1"/>
    </xf>
    <xf numFmtId="185" fontId="3" fillId="0" borderId="1" xfId="43" applyNumberFormat="1" applyFont="1" applyFill="1" applyBorder="1" applyAlignment="1">
      <alignment horizontal="center" vertical="center" wrapText="1"/>
    </xf>
    <xf numFmtId="185" fontId="3" fillId="0" borderId="1" xfId="43" applyNumberFormat="1" applyFont="1" applyFill="1" applyBorder="1" applyAlignment="1">
      <alignment vertical="center" wrapText="1"/>
    </xf>
    <xf numFmtId="185" fontId="3" fillId="0" borderId="1" xfId="97" applyNumberFormat="1" applyFont="1" applyBorder="1" applyAlignment="1">
      <alignment vertical="center" wrapText="1"/>
    </xf>
    <xf numFmtId="0" fontId="3" fillId="0" borderId="0" xfId="97" applyFont="1" applyAlignment="1">
      <alignment vertical="center" wrapText="1"/>
    </xf>
    <xf numFmtId="0" fontId="0" fillId="0" borderId="0" xfId="97" applyFont="1">
      <alignment vertical="center"/>
    </xf>
    <xf numFmtId="0" fontId="5" fillId="0" borderId="0" xfId="97" applyFont="1" applyAlignment="1">
      <alignment horizontal="center" vertical="center" wrapText="1"/>
    </xf>
    <xf numFmtId="0" fontId="6" fillId="0" borderId="2" xfId="97" applyFont="1" applyBorder="1" applyAlignment="1">
      <alignment vertical="center"/>
    </xf>
    <xf numFmtId="0" fontId="6" fillId="0" borderId="0" xfId="97" applyFont="1" applyAlignment="1">
      <alignment vertical="center" wrapText="1"/>
    </xf>
    <xf numFmtId="181" fontId="6" fillId="0" borderId="0" xfId="97" applyNumberFormat="1" applyFont="1" applyAlignment="1">
      <alignment vertical="center" wrapText="1"/>
    </xf>
    <xf numFmtId="190" fontId="3" fillId="0" borderId="1" xfId="97" applyNumberFormat="1" applyFont="1" applyBorder="1" applyAlignment="1">
      <alignment horizontal="center" vertical="center" wrapText="1"/>
    </xf>
    <xf numFmtId="0" fontId="2" fillId="0" borderId="1" xfId="97" applyFont="1" applyBorder="1" applyAlignment="1">
      <alignment horizontal="center" vertical="center" wrapText="1"/>
    </xf>
    <xf numFmtId="185" fontId="3" fillId="0" borderId="1" xfId="97" applyNumberFormat="1" applyFont="1" applyBorder="1" applyAlignment="1">
      <alignment horizontal="center" vertical="center" wrapText="1"/>
    </xf>
    <xf numFmtId="49" fontId="1" fillId="0" borderId="1" xfId="97" applyNumberFormat="1" applyFont="1" applyFill="1" applyBorder="1" applyAlignment="1">
      <alignment horizontal="center" vertical="center" wrapText="1"/>
    </xf>
    <xf numFmtId="190" fontId="1" fillId="0" borderId="1" xfId="97" applyNumberFormat="1" applyFont="1" applyFill="1" applyBorder="1" applyAlignment="1">
      <alignment horizontal="left" vertical="center" wrapText="1"/>
    </xf>
    <xf numFmtId="185" fontId="1" fillId="0" borderId="1" xfId="43" applyNumberFormat="1" applyFont="1" applyFill="1" applyBorder="1" applyAlignment="1">
      <alignment horizontal="center" vertical="center" wrapText="1"/>
    </xf>
    <xf numFmtId="10" fontId="6" fillId="0" borderId="1" xfId="97" applyNumberFormat="1" applyFont="1" applyFill="1" applyBorder="1" applyAlignment="1">
      <alignment horizontal="center" vertical="center" wrapText="1"/>
    </xf>
    <xf numFmtId="185" fontId="1" fillId="0" borderId="1" xfId="121" applyNumberFormat="1" applyFont="1" applyFill="1" applyBorder="1" applyAlignment="1">
      <alignment vertical="center" wrapText="1"/>
    </xf>
    <xf numFmtId="0" fontId="1" fillId="0" borderId="1" xfId="97" applyFont="1" applyFill="1" applyBorder="1" applyAlignment="1">
      <alignment horizontal="center" vertical="center"/>
    </xf>
    <xf numFmtId="0" fontId="1" fillId="0" borderId="1" xfId="97" applyFont="1" applyFill="1" applyBorder="1">
      <alignment vertical="center"/>
    </xf>
    <xf numFmtId="185" fontId="7" fillId="0" borderId="1" xfId="43" applyNumberFormat="1" applyFont="1" applyFill="1" applyBorder="1" applyAlignment="1">
      <alignment horizontal="center" vertical="center" wrapText="1"/>
    </xf>
    <xf numFmtId="185" fontId="1" fillId="0" borderId="1" xfId="97" applyNumberFormat="1" applyFont="1" applyFill="1" applyBorder="1" applyAlignment="1">
      <alignment horizontal="center" vertical="center"/>
    </xf>
    <xf numFmtId="180" fontId="1" fillId="0" borderId="1" xfId="97" applyNumberFormat="1" applyFont="1" applyFill="1" applyBorder="1" applyAlignment="1">
      <alignment horizontal="center" vertical="center"/>
    </xf>
    <xf numFmtId="185" fontId="2" fillId="0" borderId="1" xfId="121" applyNumberFormat="1" applyFont="1" applyFill="1" applyBorder="1" applyAlignment="1">
      <alignment horizontal="left" vertical="center" wrapText="1"/>
    </xf>
    <xf numFmtId="49" fontId="2" fillId="0" borderId="1" xfId="97" applyNumberFormat="1" applyFont="1" applyFill="1" applyBorder="1" applyAlignment="1">
      <alignment horizontal="center" vertical="center" wrapText="1"/>
    </xf>
    <xf numFmtId="0" fontId="2" fillId="0" borderId="1" xfId="97" applyFont="1" applyFill="1" applyBorder="1" applyAlignment="1">
      <alignment horizontal="left" vertical="center" wrapText="1"/>
    </xf>
    <xf numFmtId="185" fontId="8" fillId="0" borderId="1" xfId="43" applyNumberFormat="1" applyFont="1" applyFill="1" applyBorder="1" applyAlignment="1">
      <alignment horizontal="center" vertical="center" wrapText="1"/>
    </xf>
    <xf numFmtId="185" fontId="2" fillId="0" borderId="1" xfId="43" applyNumberFormat="1" applyFont="1" applyFill="1" applyBorder="1" applyAlignment="1">
      <alignment horizontal="center" vertical="center" wrapText="1"/>
    </xf>
    <xf numFmtId="180" fontId="9" fillId="0" borderId="1" xfId="97" applyNumberFormat="1" applyFont="1" applyFill="1" applyBorder="1" applyAlignment="1">
      <alignment horizontal="center" vertical="center"/>
    </xf>
    <xf numFmtId="185" fontId="2" fillId="0" borderId="1" xfId="121" applyNumberFormat="1" applyFont="1" applyFill="1" applyBorder="1" applyAlignment="1">
      <alignment vertical="center" wrapText="1"/>
    </xf>
    <xf numFmtId="185" fontId="6" fillId="0" borderId="1" xfId="43" applyNumberFormat="1" applyFont="1" applyFill="1" applyBorder="1" applyAlignment="1">
      <alignment horizontal="center" vertical="center" wrapText="1"/>
    </xf>
    <xf numFmtId="185" fontId="2" fillId="0" borderId="1" xfId="121" applyNumberFormat="1" applyFont="1" applyFill="1" applyBorder="1" applyAlignment="1">
      <alignment horizontal="center" vertical="center" wrapText="1"/>
    </xf>
    <xf numFmtId="0" fontId="2" fillId="0" borderId="1" xfId="97" applyFont="1" applyFill="1" applyBorder="1" applyAlignment="1">
      <alignment horizontal="left" vertical="center"/>
    </xf>
    <xf numFmtId="185" fontId="3" fillId="0" borderId="1" xfId="121" applyNumberFormat="1" applyFont="1" applyFill="1" applyBorder="1" applyAlignment="1">
      <alignment vertical="center" wrapText="1"/>
    </xf>
    <xf numFmtId="185" fontId="10" fillId="0" borderId="1" xfId="121" applyNumberFormat="1" applyFont="1" applyFill="1" applyBorder="1" applyAlignment="1">
      <alignment vertical="center" wrapText="1"/>
    </xf>
    <xf numFmtId="0" fontId="1" fillId="0" borderId="1" xfId="102" applyFont="1" applyFill="1" applyBorder="1" applyAlignment="1">
      <alignment horizontal="left" vertical="center" wrapText="1"/>
    </xf>
    <xf numFmtId="185" fontId="11" fillId="0" borderId="1" xfId="43" applyNumberFormat="1" applyFont="1" applyFill="1" applyBorder="1" applyAlignment="1">
      <alignment horizontal="center" vertical="center" wrapText="1"/>
    </xf>
    <xf numFmtId="43" fontId="10" fillId="0" borderId="1" xfId="120" applyFont="1" applyFill="1" applyBorder="1" applyAlignment="1">
      <alignment vertical="center" wrapText="1"/>
    </xf>
    <xf numFmtId="0" fontId="6" fillId="0" borderId="1" xfId="97" applyNumberFormat="1" applyFont="1" applyFill="1" applyBorder="1" applyAlignment="1">
      <alignment horizontal="center" vertical="center" wrapText="1"/>
    </xf>
    <xf numFmtId="49" fontId="9" fillId="0" borderId="1" xfId="97" applyNumberFormat="1" applyFont="1" applyFill="1" applyBorder="1" applyAlignment="1">
      <alignment horizontal="center" vertical="center" wrapText="1"/>
    </xf>
    <xf numFmtId="185" fontId="3" fillId="0" borderId="1" xfId="43" applyNumberFormat="1" applyFont="1" applyFill="1" applyBorder="1" applyAlignment="1">
      <alignment vertical="center" wrapText="1"/>
    </xf>
    <xf numFmtId="185" fontId="3" fillId="0" borderId="1" xfId="97" applyNumberFormat="1" applyFont="1" applyBorder="1" applyAlignment="1">
      <alignment vertical="center" wrapText="1"/>
    </xf>
    <xf numFmtId="49" fontId="3" fillId="0" borderId="0" xfId="97" applyNumberFormat="1" applyFont="1" applyAlignment="1">
      <alignment horizontal="center" vertical="center" wrapText="1"/>
    </xf>
    <xf numFmtId="190" fontId="3" fillId="0" borderId="0" xfId="97" applyNumberFormat="1" applyFont="1" applyAlignment="1">
      <alignment horizontal="left" vertical="center" wrapText="1"/>
    </xf>
    <xf numFmtId="185" fontId="4" fillId="0" borderId="0" xfId="43" applyNumberFormat="1" applyFont="1" applyFill="1" applyBorder="1" applyAlignment="1">
      <alignment horizontal="center" vertical="center" wrapText="1"/>
    </xf>
    <xf numFmtId="185" fontId="3" fillId="0" borderId="0" xfId="43" applyNumberFormat="1" applyFont="1" applyFill="1" applyBorder="1" applyAlignment="1">
      <alignment horizontal="center" vertical="center" wrapText="1"/>
    </xf>
    <xf numFmtId="185" fontId="3" fillId="0" borderId="0" xfId="43" applyNumberFormat="1" applyFont="1" applyFill="1" applyBorder="1" applyAlignment="1">
      <alignment vertical="center" wrapText="1"/>
    </xf>
    <xf numFmtId="185" fontId="3" fillId="0" borderId="0" xfId="43" applyNumberFormat="1" applyFont="1" applyFill="1" applyAlignment="1">
      <alignment vertical="center" wrapText="1"/>
    </xf>
    <xf numFmtId="185" fontId="3" fillId="0" borderId="0" xfId="97" applyNumberFormat="1" applyFont="1" applyAlignment="1">
      <alignment vertical="center" wrapText="1"/>
    </xf>
  </cellXfs>
  <cellStyles count="12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Millares_Cierre 99" xfId="10"/>
    <cellStyle name="60% - 强调文字颜色 3" xfId="11" builtinId="40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F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千位分隔[0]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F2" xfId="49"/>
    <cellStyle name="60% - 强调文字颜色 5" xfId="50" builtinId="48"/>
    <cellStyle name="强调文字颜色 6" xfId="51" builtinId="49"/>
    <cellStyle name="Moneda_ACUMINS" xfId="52"/>
    <cellStyle name="40% - 强调文字颜色 6" xfId="53" builtinId="51"/>
    <cellStyle name="F3" xfId="54"/>
    <cellStyle name="60% - 强调文字颜色 6" xfId="55" builtinId="52"/>
    <cellStyle name="bookman top border2" xfId="56"/>
    <cellStyle name="烹拳 [0]_97MBO" xfId="57"/>
    <cellStyle name="ColLevel_0" xfId="58"/>
    <cellStyle name="Comma [0]_laroux" xfId="59"/>
    <cellStyle name="Comma_laroux" xfId="60"/>
    <cellStyle name="Currency_353HHC" xfId="61"/>
    <cellStyle name="Dia" xfId="62"/>
    <cellStyle name="F4" xfId="63"/>
    <cellStyle name="Encabez1" xfId="64"/>
    <cellStyle name="Encabez2" xfId="65"/>
    <cellStyle name="F6" xfId="66"/>
    <cellStyle name="F7" xfId="67"/>
    <cellStyle name="F8" xfId="68"/>
    <cellStyle name="Fijo" xfId="69"/>
    <cellStyle name="Financiero" xfId="70"/>
    <cellStyle name="差_第二册三分册汇总表" xfId="71"/>
    <cellStyle name="Grey" xfId="72"/>
    <cellStyle name="好_第三册六分册1子册汇总表" xfId="73"/>
    <cellStyle name="Input [yellow]" xfId="74"/>
    <cellStyle name="Millares [0]_Cierre 99" xfId="75"/>
    <cellStyle name="好_第三册四分册2分册汇总表" xfId="76"/>
    <cellStyle name="Moneda [0]_ACUMINS" xfId="77"/>
    <cellStyle name="Monetario" xfId="78"/>
    <cellStyle name="Normal - Style1" xfId="79"/>
    <cellStyle name="Normal_0105第二套审计报表定稿" xfId="80"/>
    <cellStyle name="Percent [2]" xfId="81"/>
    <cellStyle name="Porcentaje" xfId="82"/>
    <cellStyle name="RowLevel_0" xfId="83"/>
    <cellStyle name="Total" xfId="84"/>
    <cellStyle name="百分比 6 2" xfId="85"/>
    <cellStyle name="不一样" xfId="86"/>
    <cellStyle name="差_第二册二分册10子册汇总表" xfId="87"/>
    <cellStyle name="差_第二册一分册4子册汇总表" xfId="88"/>
    <cellStyle name="差_第三册六分册1子册汇总表" xfId="89"/>
    <cellStyle name="差_第三册六分册2子册汇总表" xfId="90"/>
    <cellStyle name="差_第三册六分册子册汇总表" xfId="91"/>
    <cellStyle name="差_第三册四分册1分册汇总表" xfId="92"/>
    <cellStyle name="差_第三册四分册2分册汇总表" xfId="93"/>
    <cellStyle name="差_第三册五分册汇总表" xfId="94"/>
    <cellStyle name="常规 15" xfId="95"/>
    <cellStyle name="常规 15 2" xfId="96"/>
    <cellStyle name="常规 2" xfId="97"/>
    <cellStyle name="常规 2 2" xfId="98"/>
    <cellStyle name="常规 3" xfId="99"/>
    <cellStyle name="常规 4" xfId="100"/>
    <cellStyle name="常规 5" xfId="101"/>
    <cellStyle name="常规_省委办公楼及餐厅估算表（4.3版）" xfId="102"/>
    <cellStyle name="超级链接" xfId="103"/>
    <cellStyle name="好_第二册二分册10子册汇总表" xfId="104"/>
    <cellStyle name="好_第二册三分册汇总表" xfId="105"/>
    <cellStyle name="好_第二册一分册4子册汇总表" xfId="106"/>
    <cellStyle name="好_第三册六分册2子册汇总表" xfId="107"/>
    <cellStyle name="好_第三册六分册子册汇总表" xfId="108"/>
    <cellStyle name="好_第三册四分册1分册汇总表" xfId="109"/>
    <cellStyle name="好_第三册五分册汇总表" xfId="110"/>
    <cellStyle name="后继超级链接" xfId="111"/>
    <cellStyle name="霓付 [0]_97MBO" xfId="112"/>
    <cellStyle name="霓付_97MBO" xfId="113"/>
    <cellStyle name="烹拳_97MBO" xfId="114"/>
    <cellStyle name="普通_ 白土" xfId="115"/>
    <cellStyle name="千分位[0]_ 白土" xfId="116"/>
    <cellStyle name="千分位_ 白土" xfId="117"/>
    <cellStyle name="千位[0]_laroux" xfId="118"/>
    <cellStyle name="千位_laroux" xfId="119"/>
    <cellStyle name="千位分隔 2" xfId="120"/>
    <cellStyle name="千位分隔 5 2" xfId="121"/>
    <cellStyle name="钎霖_laroux" xfId="122"/>
    <cellStyle name="一般_Sheet1" xfId="123"/>
    <cellStyle name="콤마 [0]_BOILER-CO1" xfId="124"/>
    <cellStyle name="콤마_BOILER-CO1" xfId="125"/>
    <cellStyle name="통화 [0]_BOILER-CO1" xfId="126"/>
    <cellStyle name="통화_BOILER-CO1" xfId="127"/>
    <cellStyle name="표준_0N-HANDLING " xfId="128"/>
  </cellStyles>
  <tableStyles count="0" defaultTableStyle="TableStyleMedium2" defaultPivotStyle="PivotStyleLight16"/>
  <colors>
    <mruColors>
      <color rgb="0092D050"/>
      <color rgb="00FF0000"/>
      <color rgb="00BF8F00"/>
      <color rgb="00FFFFFF"/>
      <color rgb="00808080"/>
      <color rgb="0000B0F0"/>
      <color rgb="00C0C0C0"/>
      <color rgb="00FFD96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com\&#22235;&#25152;\&#26367;&#25442;\LW6-10&#65288;&#27494;&#38517;&#28304;&#22269;&#38469;&#28193;&#20551;&#37202;&#242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20%20&#36816;&#36755;&#20844;&#214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5x1.3)"/>
      <sheetName val="Sheet1 (5.75x1.3)"/>
      <sheetName val="BQ"/>
      <sheetName val="外购"/>
      <sheetName val="厂制品"/>
      <sheetName val="厂制品 (投标)"/>
      <sheetName val="外购 (投标)"/>
      <sheetName val="佳厨方案"/>
      <sheetName val="佳厨方案-厂"/>
      <sheetName val="佳厨方案-外"/>
      <sheetName val="致"/>
      <sheetName val="目录"/>
      <sheetName val="目录 (3)"/>
      <sheetName val="投标书"/>
      <sheetName val="投标书 (3)"/>
      <sheetName val="汇总"/>
      <sheetName val="汇总 (3)"/>
      <sheetName val="目录 (2)"/>
      <sheetName val="经营业绩 "/>
      <sheetName val="Sheet21"/>
      <sheetName val="Sheet48 (2)"/>
      <sheetName val="Sheet24"/>
      <sheetName val="Sheet25 (2)"/>
      <sheetName val="Sheet29"/>
      <sheetName val="Sheet30"/>
      <sheetName val="Sheet30 (2)"/>
      <sheetName val="Sheet10"/>
      <sheetName val="Sheet26"/>
      <sheetName val="Sheet7 (4)"/>
      <sheetName val="Sheet27"/>
      <sheetName val="Sheet28"/>
      <sheetName val="Sheet21 (2)"/>
      <sheetName val="Sheet26 (2)"/>
      <sheetName val="售后服务"/>
      <sheetName val="外购 (耀华)"/>
      <sheetName val="厂制品 (耀华)"/>
      <sheetName val="投标书 (2)"/>
      <sheetName val="致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评估结果汇总衬"/>
      <sheetName val="XL4Poppy"/>
      <sheetName val="20 运输公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H54"/>
  <sheetViews>
    <sheetView tabSelected="1" workbookViewId="0">
      <pane ySplit="5" topLeftCell="A6" activePane="bottomLeft" state="frozen"/>
      <selection/>
      <selection pane="bottomLeft" activeCell="H19" sqref="H19"/>
    </sheetView>
  </sheetViews>
  <sheetFormatPr defaultColWidth="9" defaultRowHeight="15.95" customHeight="1" outlineLevelCol="7"/>
  <cols>
    <col min="1" max="1" width="6.875" style="3" customWidth="1"/>
    <col min="2" max="2" width="27.75" style="4" customWidth="1"/>
    <col min="3" max="3" width="4.875" style="5" customWidth="1"/>
    <col min="4" max="4" width="11.25" style="6" customWidth="1"/>
    <col min="5" max="5" width="14.375" style="6" hidden="1" customWidth="1"/>
    <col min="6" max="6" width="8.125" style="7" hidden="1" customWidth="1"/>
    <col min="7" max="7" width="10.875" style="7" customWidth="1"/>
    <col min="8" max="8" width="26.375" style="8" customWidth="1"/>
    <col min="9" max="232" width="9" style="9"/>
    <col min="233" max="237" width="9" style="10"/>
  </cols>
  <sheetData>
    <row r="1" ht="26.1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27.75" customHeight="1" spans="1:8">
      <c r="A2" s="12" t="s">
        <v>1</v>
      </c>
      <c r="B2" s="12"/>
      <c r="C2" s="13"/>
      <c r="D2" s="13"/>
      <c r="E2" s="13"/>
      <c r="F2" s="14"/>
      <c r="G2" s="14"/>
      <c r="H2" s="13"/>
    </row>
    <row r="3" ht="17.25" customHeight="1" spans="1:8">
      <c r="A3" s="3" t="s">
        <v>2</v>
      </c>
      <c r="B3" s="15" t="s">
        <v>3</v>
      </c>
      <c r="C3" s="6" t="s">
        <v>4</v>
      </c>
      <c r="D3" s="5"/>
      <c r="E3" s="5"/>
      <c r="F3" s="16" t="s">
        <v>5</v>
      </c>
      <c r="G3" s="16"/>
      <c r="H3" s="17" t="s">
        <v>6</v>
      </c>
    </row>
    <row r="4" ht="30" customHeight="1" spans="2:8">
      <c r="B4" s="15"/>
      <c r="C4" s="6" t="s">
        <v>7</v>
      </c>
      <c r="D4" s="6" t="s">
        <v>8</v>
      </c>
      <c r="E4" s="6" t="s">
        <v>9</v>
      </c>
      <c r="F4" s="16" t="s">
        <v>10</v>
      </c>
      <c r="G4" s="16" t="s">
        <v>11</v>
      </c>
      <c r="H4" s="17"/>
    </row>
    <row r="5" s="1" customFormat="1" ht="20" customHeight="1" spans="1:8">
      <c r="A5" s="18" t="s">
        <v>12</v>
      </c>
      <c r="B5" s="19" t="s">
        <v>13</v>
      </c>
      <c r="C5" s="20"/>
      <c r="D5" s="20"/>
      <c r="E5" s="20"/>
      <c r="F5" s="21" t="e">
        <f>#REF!/#REF!</f>
        <v>#REF!</v>
      </c>
      <c r="G5" s="21"/>
      <c r="H5" s="22"/>
    </row>
    <row r="6" s="1" customFormat="1" ht="20" customHeight="1" spans="1:8">
      <c r="A6" s="23">
        <v>1</v>
      </c>
      <c r="B6" s="24" t="s">
        <v>14</v>
      </c>
      <c r="C6" s="25" t="s">
        <v>15</v>
      </c>
      <c r="D6" s="20">
        <v>34.66</v>
      </c>
      <c r="E6" s="26"/>
      <c r="F6" s="27" t="e">
        <f>#REF!/#REF!</f>
        <v>#REF!</v>
      </c>
      <c r="G6" s="27"/>
      <c r="H6" s="28"/>
    </row>
    <row r="7" s="1" customFormat="1" ht="20" customHeight="1" spans="1:8">
      <c r="A7" s="29">
        <v>1.1</v>
      </c>
      <c r="B7" s="30" t="s">
        <v>16</v>
      </c>
      <c r="C7" s="31" t="s">
        <v>17</v>
      </c>
      <c r="D7" s="32">
        <v>25.56</v>
      </c>
      <c r="E7" s="32"/>
      <c r="F7" s="33" t="e">
        <f>#REF!/#REF!</f>
        <v>#REF!</v>
      </c>
      <c r="G7" s="33"/>
      <c r="H7" s="34"/>
    </row>
    <row r="8" s="1" customFormat="1" ht="20" customHeight="1" spans="1:8">
      <c r="A8" s="29">
        <v>1.2</v>
      </c>
      <c r="B8" s="30" t="s">
        <v>18</v>
      </c>
      <c r="C8" s="31" t="s">
        <v>19</v>
      </c>
      <c r="D8" s="32">
        <v>92</v>
      </c>
      <c r="E8" s="32"/>
      <c r="F8" s="33" t="e">
        <f>#REF!/#REF!</f>
        <v>#REF!</v>
      </c>
      <c r="G8" s="33"/>
      <c r="H8" s="34"/>
    </row>
    <row r="9" s="1" customFormat="1" ht="20" customHeight="1" spans="1:8">
      <c r="A9" s="23">
        <v>2</v>
      </c>
      <c r="B9" s="24" t="s">
        <v>20</v>
      </c>
      <c r="C9" s="35" t="s">
        <v>21</v>
      </c>
      <c r="D9" s="20">
        <v>1</v>
      </c>
      <c r="E9" s="26"/>
      <c r="F9" s="27" t="e">
        <f>#REF!/#REF!</f>
        <v>#REF!</v>
      </c>
      <c r="G9" s="27"/>
      <c r="H9" s="36"/>
    </row>
    <row r="10" s="1" customFormat="1" ht="20" customHeight="1" spans="1:8">
      <c r="A10" s="29" t="s">
        <v>22</v>
      </c>
      <c r="B10" s="30" t="s">
        <v>23</v>
      </c>
      <c r="C10" s="31" t="s">
        <v>15</v>
      </c>
      <c r="D10" s="32">
        <v>8.385</v>
      </c>
      <c r="E10" s="32"/>
      <c r="F10" s="33" t="e">
        <f>#REF!/#REF!</f>
        <v>#REF!</v>
      </c>
      <c r="G10" s="33"/>
      <c r="H10" s="34" t="s">
        <v>24</v>
      </c>
    </row>
    <row r="11" s="1" customFormat="1" ht="20" customHeight="1" spans="1:8">
      <c r="A11" s="29" t="s">
        <v>25</v>
      </c>
      <c r="B11" s="30" t="s">
        <v>26</v>
      </c>
      <c r="C11" s="32" t="s">
        <v>27</v>
      </c>
      <c r="D11" s="32">
        <v>13</v>
      </c>
      <c r="E11" s="32"/>
      <c r="F11" s="33" t="e">
        <f>#REF!/#REF!</f>
        <v>#REF!</v>
      </c>
      <c r="G11" s="33"/>
      <c r="H11" s="34" t="s">
        <v>28</v>
      </c>
    </row>
    <row r="12" s="1" customFormat="1" ht="20" customHeight="1" spans="1:8">
      <c r="A12" s="29" t="s">
        <v>29</v>
      </c>
      <c r="B12" s="30" t="s">
        <v>30</v>
      </c>
      <c r="C12" s="31" t="s">
        <v>15</v>
      </c>
      <c r="D12" s="32">
        <v>48</v>
      </c>
      <c r="E12" s="32"/>
      <c r="F12" s="33" t="e">
        <f>#REF!/#REF!</f>
        <v>#REF!</v>
      </c>
      <c r="G12" s="33"/>
      <c r="H12" s="34"/>
    </row>
    <row r="13" s="1" customFormat="1" ht="20" customHeight="1" spans="1:8">
      <c r="A13" s="29" t="s">
        <v>31</v>
      </c>
      <c r="B13" s="30" t="s">
        <v>32</v>
      </c>
      <c r="C13" s="31" t="s">
        <v>15</v>
      </c>
      <c r="D13" s="32">
        <v>10</v>
      </c>
      <c r="E13" s="32"/>
      <c r="F13" s="33" t="e">
        <f>#REF!/#REF!</f>
        <v>#REF!</v>
      </c>
      <c r="G13" s="33"/>
      <c r="H13" s="34"/>
    </row>
    <row r="14" s="2" customFormat="1" ht="20" customHeight="1" spans="1:8">
      <c r="A14" s="29" t="s">
        <v>33</v>
      </c>
      <c r="B14" s="37" t="s">
        <v>34</v>
      </c>
      <c r="C14" s="31" t="s">
        <v>15</v>
      </c>
      <c r="D14" s="32">
        <f>+D13</f>
        <v>10</v>
      </c>
      <c r="E14" s="32"/>
      <c r="F14" s="33" t="e">
        <f>#REF!/#REF!</f>
        <v>#REF!</v>
      </c>
      <c r="G14" s="33"/>
      <c r="H14" s="34"/>
    </row>
    <row r="15" s="2" customFormat="1" ht="29" customHeight="1" spans="1:8">
      <c r="A15" s="23">
        <v>3</v>
      </c>
      <c r="B15" s="24" t="s">
        <v>35</v>
      </c>
      <c r="C15" s="35" t="s">
        <v>21</v>
      </c>
      <c r="D15" s="20">
        <v>1</v>
      </c>
      <c r="E15" s="26"/>
      <c r="F15" s="27" t="e">
        <f>#REF!/#REF!</f>
        <v>#REF!</v>
      </c>
      <c r="G15" s="27"/>
      <c r="H15" s="38" t="s">
        <v>36</v>
      </c>
    </row>
    <row r="16" s="2" customFormat="1" ht="25" customHeight="1" spans="1:8">
      <c r="A16" s="23">
        <v>4</v>
      </c>
      <c r="B16" s="24" t="s">
        <v>37</v>
      </c>
      <c r="C16" s="35" t="s">
        <v>38</v>
      </c>
      <c r="D16" s="20">
        <v>1</v>
      </c>
      <c r="E16" s="26"/>
      <c r="F16" s="27" t="e">
        <f>#REF!/#REF!</f>
        <v>#REF!</v>
      </c>
      <c r="G16" s="27"/>
      <c r="H16" s="38" t="s">
        <v>39</v>
      </c>
    </row>
    <row r="17" s="2" customFormat="1" ht="20" customHeight="1" spans="1:8">
      <c r="A17" s="23">
        <v>5</v>
      </c>
      <c r="B17" s="24" t="s">
        <v>40</v>
      </c>
      <c r="C17" s="35" t="s">
        <v>21</v>
      </c>
      <c r="D17" s="20">
        <v>3</v>
      </c>
      <c r="E17" s="26"/>
      <c r="F17" s="27" t="e">
        <f>#REF!/#REF!</f>
        <v>#REF!</v>
      </c>
      <c r="G17" s="27"/>
      <c r="H17" s="39"/>
    </row>
    <row r="18" s="2" customFormat="1" ht="20" customHeight="1" spans="1:8">
      <c r="A18" s="23">
        <v>6</v>
      </c>
      <c r="B18" s="24" t="s">
        <v>41</v>
      </c>
      <c r="C18" s="35" t="s">
        <v>21</v>
      </c>
      <c r="D18" s="20">
        <v>1</v>
      </c>
      <c r="E18" s="26"/>
      <c r="F18" s="27" t="e">
        <f>#REF!/#REF!</f>
        <v>#REF!</v>
      </c>
      <c r="G18" s="27"/>
      <c r="H18" s="39"/>
    </row>
    <row r="19" ht="20" customHeight="1" spans="1:8">
      <c r="A19" s="18" t="s">
        <v>42</v>
      </c>
      <c r="B19" s="40" t="s">
        <v>43</v>
      </c>
      <c r="C19" s="41" t="s">
        <v>21</v>
      </c>
      <c r="D19" s="20">
        <v>1</v>
      </c>
      <c r="E19" s="20"/>
      <c r="F19" s="21" t="e">
        <f>#REF!/#REF!</f>
        <v>#REF!</v>
      </c>
      <c r="G19" s="21"/>
      <c r="H19" s="42"/>
    </row>
    <row r="20" ht="20" customHeight="1" spans="1:8">
      <c r="A20" s="18" t="s">
        <v>44</v>
      </c>
      <c r="B20" s="40" t="s">
        <v>45</v>
      </c>
      <c r="C20" s="41" t="s">
        <v>21</v>
      </c>
      <c r="D20" s="20">
        <v>1</v>
      </c>
      <c r="E20" s="20"/>
      <c r="F20" s="21" t="e">
        <f>#REF!/#REF!</f>
        <v>#REF!</v>
      </c>
      <c r="G20" s="43">
        <v>8.9</v>
      </c>
      <c r="H20" s="38" t="s">
        <v>46</v>
      </c>
    </row>
    <row r="21" customHeight="1" spans="1:8">
      <c r="A21" s="44" t="s">
        <v>47</v>
      </c>
      <c r="B21" s="40" t="s">
        <v>48</v>
      </c>
      <c r="C21" s="5"/>
      <c r="D21" s="6"/>
      <c r="E21" s="6"/>
      <c r="F21" s="7"/>
      <c r="G21" s="45"/>
      <c r="H21" s="46"/>
    </row>
    <row r="22" customHeight="1" spans="1:8">
      <c r="A22" s="47"/>
      <c r="B22" s="48"/>
      <c r="C22" s="49"/>
      <c r="D22" s="50"/>
      <c r="E22" s="50"/>
      <c r="F22" s="51"/>
      <c r="G22" s="52"/>
      <c r="H22" s="53"/>
    </row>
    <row r="23" customHeight="1" spans="1:8">
      <c r="A23" s="47"/>
      <c r="B23" s="48"/>
      <c r="C23" s="49"/>
      <c r="D23" s="50"/>
      <c r="E23" s="50"/>
      <c r="F23" s="51"/>
      <c r="G23" s="52"/>
      <c r="H23" s="53"/>
    </row>
    <row r="24" customHeight="1" spans="1:8">
      <c r="A24" s="47"/>
      <c r="B24" s="48"/>
      <c r="C24" s="49"/>
      <c r="D24" s="50"/>
      <c r="E24" s="50"/>
      <c r="F24" s="51"/>
      <c r="G24" s="52"/>
      <c r="H24" s="53"/>
    </row>
    <row r="25" customHeight="1" spans="1:8">
      <c r="A25" s="47"/>
      <c r="B25" s="48"/>
      <c r="C25" s="49"/>
      <c r="D25" s="50"/>
      <c r="E25" s="50"/>
      <c r="F25" s="51"/>
      <c r="G25" s="52"/>
      <c r="H25" s="53"/>
    </row>
    <row r="26" customHeight="1" spans="1:8">
      <c r="A26" s="47"/>
      <c r="B26" s="48"/>
      <c r="C26" s="49"/>
      <c r="D26" s="50"/>
      <c r="E26" s="50"/>
      <c r="F26" s="51"/>
      <c r="G26" s="52"/>
      <c r="H26" s="53"/>
    </row>
    <row r="27" customHeight="1" spans="1:8">
      <c r="A27" s="47"/>
      <c r="B27" s="48"/>
      <c r="C27" s="49"/>
      <c r="D27" s="50"/>
      <c r="E27" s="50"/>
      <c r="F27" s="51"/>
      <c r="G27" s="52"/>
      <c r="H27" s="53"/>
    </row>
    <row r="28" customHeight="1" spans="1:8">
      <c r="A28" s="47"/>
      <c r="B28" s="48"/>
      <c r="C28" s="49"/>
      <c r="D28" s="50"/>
      <c r="E28" s="50"/>
      <c r="F28" s="51"/>
      <c r="G28" s="52"/>
      <c r="H28" s="53"/>
    </row>
    <row r="29" customHeight="1" spans="1:8">
      <c r="A29" s="47"/>
      <c r="B29" s="48"/>
      <c r="C29" s="49"/>
      <c r="D29" s="50"/>
      <c r="E29" s="50"/>
      <c r="F29" s="51"/>
      <c r="G29" s="52"/>
      <c r="H29" s="53"/>
    </row>
    <row r="30" customHeight="1" spans="1:8">
      <c r="A30" s="47"/>
      <c r="B30" s="48"/>
      <c r="C30" s="49"/>
      <c r="D30" s="50"/>
      <c r="E30" s="50"/>
      <c r="F30" s="51"/>
      <c r="G30" s="52"/>
      <c r="H30" s="53"/>
    </row>
    <row r="31" customHeight="1" spans="1:8">
      <c r="A31" s="47"/>
      <c r="B31" s="48"/>
      <c r="C31" s="49"/>
      <c r="D31" s="50"/>
      <c r="E31" s="50"/>
      <c r="F31" s="51"/>
      <c r="G31" s="52"/>
      <c r="H31" s="53"/>
    </row>
    <row r="32" customHeight="1" spans="1:8">
      <c r="A32" s="47"/>
      <c r="B32" s="48"/>
      <c r="C32" s="49"/>
      <c r="D32" s="50"/>
      <c r="E32" s="50"/>
      <c r="F32" s="51"/>
      <c r="G32" s="52"/>
      <c r="H32" s="53"/>
    </row>
    <row r="33" customHeight="1" spans="1:8">
      <c r="A33" s="47"/>
      <c r="B33" s="48"/>
      <c r="C33" s="49"/>
      <c r="D33" s="50"/>
      <c r="E33" s="50"/>
      <c r="F33" s="51"/>
      <c r="G33" s="52"/>
      <c r="H33" s="53"/>
    </row>
    <row r="34" customHeight="1" spans="1:8">
      <c r="A34" s="47"/>
      <c r="B34" s="48"/>
      <c r="C34" s="49"/>
      <c r="D34" s="50"/>
      <c r="E34" s="50"/>
      <c r="F34" s="51"/>
      <c r="G34" s="52"/>
      <c r="H34" s="53"/>
    </row>
    <row r="35" customHeight="1" spans="1:8">
      <c r="A35" s="47"/>
      <c r="B35" s="48"/>
      <c r="C35" s="49"/>
      <c r="D35" s="50"/>
      <c r="E35" s="50"/>
      <c r="F35" s="51"/>
      <c r="G35" s="52"/>
      <c r="H35" s="53"/>
    </row>
    <row r="36" customHeight="1" spans="1:8">
      <c r="A36" s="47"/>
      <c r="B36" s="48"/>
      <c r="C36" s="49"/>
      <c r="D36" s="50"/>
      <c r="E36" s="50"/>
      <c r="F36" s="51"/>
      <c r="G36" s="52"/>
      <c r="H36" s="53"/>
    </row>
    <row r="37" customHeight="1" spans="1:8">
      <c r="A37" s="47"/>
      <c r="B37" s="48"/>
      <c r="C37" s="49"/>
      <c r="D37" s="50"/>
      <c r="E37" s="50"/>
      <c r="F37" s="51"/>
      <c r="G37" s="52"/>
      <c r="H37" s="53"/>
    </row>
    <row r="38" customHeight="1" spans="1:8">
      <c r="A38" s="47"/>
      <c r="B38" s="48"/>
      <c r="C38" s="49"/>
      <c r="D38" s="50"/>
      <c r="E38" s="50"/>
      <c r="F38" s="51"/>
      <c r="G38" s="52"/>
      <c r="H38" s="53"/>
    </row>
    <row r="39" customHeight="1" spans="1:8">
      <c r="A39" s="47"/>
      <c r="B39" s="48"/>
      <c r="C39" s="49"/>
      <c r="D39" s="50"/>
      <c r="E39" s="50"/>
      <c r="F39" s="51"/>
      <c r="G39" s="52"/>
      <c r="H39" s="53"/>
    </row>
    <row r="40" customHeight="1" spans="1:8">
      <c r="A40" s="47"/>
      <c r="B40" s="48"/>
      <c r="C40" s="49"/>
      <c r="D40" s="50"/>
      <c r="E40" s="50"/>
      <c r="F40" s="51"/>
      <c r="G40" s="52"/>
      <c r="H40" s="53"/>
    </row>
    <row r="41" customHeight="1" spans="1:8">
      <c r="A41" s="47"/>
      <c r="B41" s="48"/>
      <c r="C41" s="49"/>
      <c r="D41" s="50"/>
      <c r="E41" s="50"/>
      <c r="F41" s="51"/>
      <c r="G41" s="52"/>
      <c r="H41" s="53"/>
    </row>
    <row r="42" customHeight="1" spans="1:8">
      <c r="A42" s="47"/>
      <c r="B42" s="48"/>
      <c r="C42" s="49"/>
      <c r="D42" s="50"/>
      <c r="E42" s="50"/>
      <c r="F42" s="51"/>
      <c r="G42" s="52"/>
      <c r="H42" s="53"/>
    </row>
    <row r="43" customHeight="1" spans="1:8">
      <c r="A43" s="47"/>
      <c r="B43" s="48"/>
      <c r="C43" s="49"/>
      <c r="D43" s="50"/>
      <c r="E43" s="50"/>
      <c r="F43" s="51"/>
      <c r="G43" s="52"/>
      <c r="H43" s="53"/>
    </row>
    <row r="44" customHeight="1" spans="1:8">
      <c r="A44" s="47"/>
      <c r="B44" s="48"/>
      <c r="C44" s="49"/>
      <c r="D44" s="50"/>
      <c r="E44" s="50"/>
      <c r="F44" s="51"/>
      <c r="G44" s="52"/>
      <c r="H44" s="53"/>
    </row>
    <row r="45" customHeight="1" spans="1:8">
      <c r="A45" s="47"/>
      <c r="B45" s="48"/>
      <c r="C45" s="49"/>
      <c r="D45" s="50"/>
      <c r="E45" s="50"/>
      <c r="F45" s="51"/>
      <c r="G45" s="52"/>
      <c r="H45" s="53"/>
    </row>
    <row r="46" customHeight="1" spans="1:8">
      <c r="A46" s="47"/>
      <c r="B46" s="48"/>
      <c r="C46" s="49"/>
      <c r="D46" s="50"/>
      <c r="E46" s="50"/>
      <c r="F46" s="51"/>
      <c r="G46" s="52"/>
      <c r="H46" s="53"/>
    </row>
    <row r="47" customHeight="1" spans="1:8">
      <c r="A47" s="47"/>
      <c r="B47" s="48"/>
      <c r="C47" s="49"/>
      <c r="D47" s="50"/>
      <c r="E47" s="50"/>
      <c r="F47" s="51"/>
      <c r="G47" s="52"/>
      <c r="H47" s="53"/>
    </row>
    <row r="48" customHeight="1" spans="1:5">
      <c r="A48" s="47"/>
      <c r="B48" s="48"/>
      <c r="C48" s="49"/>
      <c r="D48" s="50"/>
      <c r="E48" s="50"/>
    </row>
    <row r="49" customHeight="1" spans="1:5">
      <c r="A49" s="47"/>
      <c r="B49" s="48"/>
      <c r="C49" s="49"/>
      <c r="D49" s="50"/>
      <c r="E49" s="50"/>
    </row>
    <row r="50" customHeight="1" spans="1:5">
      <c r="A50" s="47"/>
      <c r="B50" s="48"/>
      <c r="C50" s="49"/>
      <c r="D50" s="50"/>
      <c r="E50" s="50"/>
    </row>
    <row r="51" customHeight="1" spans="1:5">
      <c r="A51" s="47"/>
      <c r="B51" s="48"/>
      <c r="C51" s="49"/>
      <c r="D51" s="50"/>
      <c r="E51" s="50"/>
    </row>
    <row r="52" customHeight="1" spans="1:5">
      <c r="A52" s="47"/>
      <c r="B52" s="48"/>
      <c r="C52" s="49"/>
      <c r="D52" s="50"/>
      <c r="E52" s="50"/>
    </row>
    <row r="53" customHeight="1" spans="1:5">
      <c r="A53" s="47"/>
      <c r="B53" s="48"/>
      <c r="C53" s="49"/>
      <c r="D53" s="50"/>
      <c r="E53" s="50"/>
    </row>
    <row r="54" customHeight="1" spans="1:5">
      <c r="A54" s="47"/>
      <c r="B54" s="48"/>
      <c r="C54" s="49"/>
      <c r="D54" s="50"/>
      <c r="E54" s="50"/>
    </row>
  </sheetData>
  <mergeCells count="5">
    <mergeCell ref="A1:H1"/>
    <mergeCell ref="C3:E3"/>
    <mergeCell ref="A3:A4"/>
    <mergeCell ref="B3:B4"/>
    <mergeCell ref="H3:H4"/>
  </mergeCells>
  <pageMargins left="0.314583333333333" right="0.118055555555556" top="0.55" bottom="0.66875" header="0.509027777777778" footer="0.509027777777778"/>
  <pageSetup paperSize="9" scale="105" orientation="portrait" verticalDpi="300"/>
  <headerFooter alignWithMargins="0" scaleWithDoc="0"/>
  <ignoredErrors>
    <ignoredError sqref="A10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吴耀明</cp:lastModifiedBy>
  <cp:revision>1</cp:revision>
  <dcterms:created xsi:type="dcterms:W3CDTF">2005-05-26T18:01:00Z</dcterms:created>
  <cp:lastPrinted>2018-06-05T07:26:00Z</cp:lastPrinted>
  <dcterms:modified xsi:type="dcterms:W3CDTF">2023-09-26T11:04:13Z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2052-11.8.2.9068</vt:lpwstr>
  </property>
  <property fmtid="{D5CDD505-2E9C-101B-9397-08002B2CF9AE}" pid="3" name="ICV">
    <vt:lpwstr>D7696CB417354F0AB575AC3754C2589A_12</vt:lpwstr>
  </property>
</Properties>
</file>