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3" r:id="rId1"/>
    <sheet name="Sheet2" sheetId="2" r:id="rId2"/>
  </sheets>
  <definedNames>
    <definedName name="_xlnm.Print_Area" localSheetId="0">'Sheet1 (2)'!$A$1:$F$31</definedName>
  </definedNames>
  <calcPr calcId="144525"/>
</workbook>
</file>

<file path=xl/sharedStrings.xml><?xml version="1.0" encoding="utf-8"?>
<sst xmlns="http://schemas.openxmlformats.org/spreadsheetml/2006/main" count="73" uniqueCount="46">
  <si>
    <t>传媒大厦中央空调供暖及精密空调改造项目估算清单</t>
  </si>
  <si>
    <t>项目</t>
  </si>
  <si>
    <t>强弱电工程</t>
  </si>
  <si>
    <t>序号</t>
  </si>
  <si>
    <t>名称</t>
  </si>
  <si>
    <t>单位</t>
  </si>
  <si>
    <t>工程量</t>
  </si>
  <si>
    <t>单价（元）</t>
  </si>
  <si>
    <t>合计（元）</t>
  </si>
  <si>
    <t>配电柜</t>
  </si>
  <si>
    <t>套</t>
  </si>
  <si>
    <t>电力电缆</t>
  </si>
  <si>
    <t>m</t>
  </si>
  <si>
    <t>母线槽</t>
  </si>
  <si>
    <t>线槽</t>
  </si>
  <si>
    <t>群控系统</t>
  </si>
  <si>
    <t>项</t>
  </si>
  <si>
    <t>小计：</t>
  </si>
  <si>
    <t>暖通工程</t>
  </si>
  <si>
    <t>风冷涡旋热泵机组 制冷量：130KW 制热量：133KW 功率：45KW</t>
  </si>
  <si>
    <t>台</t>
  </si>
  <si>
    <t>立式热水泵 流量：155m3/h 扬程30m 功率30KW</t>
  </si>
  <si>
    <t>智能控制在线加药装置 处理循环水量：350m3/h</t>
  </si>
  <si>
    <t>末端水管、水阀门等末端材料</t>
  </si>
  <si>
    <t>恒湿空调机组 36KW，风量 12000m³/H</t>
  </si>
  <si>
    <t>二</t>
  </si>
  <si>
    <t>土建工程</t>
  </si>
  <si>
    <t>钢筋混凝土基础</t>
  </si>
  <si>
    <r>
      <rPr>
        <sz val="11"/>
        <color theme="1"/>
        <rFont val="宋体"/>
        <charset val="134"/>
        <scheme val="minor"/>
      </rPr>
      <t>m</t>
    </r>
    <r>
      <rPr>
        <sz val="11"/>
        <color theme="1"/>
        <rFont val="宋体"/>
        <charset val="134"/>
        <scheme val="minor"/>
      </rPr>
      <t>3</t>
    </r>
  </si>
  <si>
    <t>素混凝土柱脚</t>
  </si>
  <si>
    <t>原有位置凿毛</t>
  </si>
  <si>
    <r>
      <rPr>
        <sz val="11"/>
        <color theme="1"/>
        <rFont val="宋体"/>
        <charset val="134"/>
        <scheme val="minor"/>
      </rPr>
      <t>m</t>
    </r>
    <r>
      <rPr>
        <sz val="11"/>
        <color theme="1"/>
        <rFont val="宋体"/>
        <charset val="134"/>
        <scheme val="minor"/>
      </rPr>
      <t>2</t>
    </r>
  </si>
  <si>
    <t>防水</t>
  </si>
  <si>
    <t>钢结构</t>
  </si>
  <si>
    <t>吨</t>
  </si>
  <si>
    <t>防水修复</t>
  </si>
  <si>
    <t>室外管线敷设工程</t>
  </si>
  <si>
    <t>米</t>
  </si>
  <si>
    <t>室外控制室</t>
  </si>
  <si>
    <t>三</t>
  </si>
  <si>
    <t>合计（一+二+三）</t>
  </si>
  <si>
    <t>四</t>
  </si>
  <si>
    <t>设计服务费</t>
  </si>
  <si>
    <t>五</t>
  </si>
  <si>
    <t>合计：</t>
  </si>
  <si>
    <t>备注：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</si>
</sst>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70" workbookViewId="0">
      <selection activeCell="A9" sqref="A9:E9"/>
    </sheetView>
  </sheetViews>
  <sheetFormatPr defaultColWidth="9" defaultRowHeight="13.5"/>
  <cols>
    <col min="1" max="1" width="9" style="1"/>
    <col min="2" max="2" width="28.625" customWidth="1"/>
    <col min="3" max="3" width="10" style="1" customWidth="1"/>
    <col min="4" max="4" width="16.25" style="1" customWidth="1"/>
    <col min="5" max="5" width="14.25" style="1" customWidth="1"/>
    <col min="6" max="6" width="20.5" style="1" customWidth="1"/>
    <col min="7" max="7" width="11.5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5"/>
      <c r="D2" s="5"/>
      <c r="E2" s="5"/>
      <c r="F2" s="6"/>
    </row>
    <row r="3" ht="30" customHeight="1" spans="1:6">
      <c r="A3" s="3" t="s">
        <v>3</v>
      </c>
      <c r="B3" s="7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ht="30" customHeight="1" spans="1:6">
      <c r="A4" s="3">
        <v>1</v>
      </c>
      <c r="B4" s="8" t="s">
        <v>9</v>
      </c>
      <c r="C4" s="3" t="s">
        <v>10</v>
      </c>
      <c r="D4" s="9">
        <v>3</v>
      </c>
      <c r="E4" s="9"/>
      <c r="F4" s="10"/>
    </row>
    <row r="5" ht="30" customHeight="1" spans="1:6">
      <c r="A5" s="3">
        <v>2</v>
      </c>
      <c r="B5" s="8" t="s">
        <v>11</v>
      </c>
      <c r="C5" s="3" t="s">
        <v>12</v>
      </c>
      <c r="D5" s="9">
        <v>630</v>
      </c>
      <c r="E5" s="9"/>
      <c r="F5" s="10"/>
    </row>
    <row r="6" ht="30" customHeight="1" spans="1:6">
      <c r="A6" s="3">
        <v>3</v>
      </c>
      <c r="B6" s="8" t="s">
        <v>13</v>
      </c>
      <c r="C6" s="3" t="s">
        <v>12</v>
      </c>
      <c r="D6" s="9">
        <v>100</v>
      </c>
      <c r="E6" s="9"/>
      <c r="F6" s="10"/>
    </row>
    <row r="7" ht="30" customHeight="1" spans="1:6">
      <c r="A7" s="3">
        <v>4</v>
      </c>
      <c r="B7" s="8" t="s">
        <v>14</v>
      </c>
      <c r="C7" s="3" t="s">
        <v>12</v>
      </c>
      <c r="D7" s="9">
        <v>30</v>
      </c>
      <c r="E7" s="9"/>
      <c r="F7" s="10"/>
    </row>
    <row r="8" ht="30" customHeight="1" spans="1:6">
      <c r="A8" s="3">
        <v>5</v>
      </c>
      <c r="B8" s="8" t="s">
        <v>15</v>
      </c>
      <c r="C8" s="3" t="s">
        <v>16</v>
      </c>
      <c r="D8" s="9">
        <v>1</v>
      </c>
      <c r="E8" s="9"/>
      <c r="F8" s="10"/>
    </row>
    <row r="9" ht="30" customHeight="1" spans="1:6">
      <c r="A9" s="11" t="s">
        <v>17</v>
      </c>
      <c r="B9" s="12"/>
      <c r="C9" s="12"/>
      <c r="D9" s="12"/>
      <c r="E9" s="13"/>
      <c r="F9" s="10">
        <f>SUM(F4:F8)</f>
        <v>0</v>
      </c>
    </row>
    <row r="10" ht="30" customHeight="1" spans="1:6">
      <c r="A10" s="3" t="s">
        <v>1</v>
      </c>
      <c r="B10" s="4" t="s">
        <v>18</v>
      </c>
      <c r="C10" s="5"/>
      <c r="D10" s="5"/>
      <c r="E10" s="5"/>
      <c r="F10" s="6"/>
    </row>
    <row r="11" ht="30" customHeight="1" spans="1:6">
      <c r="A11" s="3" t="s">
        <v>3</v>
      </c>
      <c r="B11" s="7" t="s">
        <v>4</v>
      </c>
      <c r="C11" s="3" t="s">
        <v>5</v>
      </c>
      <c r="D11" s="3" t="s">
        <v>6</v>
      </c>
      <c r="E11" s="3" t="s">
        <v>7</v>
      </c>
      <c r="F11" s="3" t="s">
        <v>8</v>
      </c>
    </row>
    <row r="12" ht="45" customHeight="1" spans="1:6">
      <c r="A12" s="3">
        <v>1</v>
      </c>
      <c r="B12" s="8" t="s">
        <v>19</v>
      </c>
      <c r="C12" s="3" t="s">
        <v>20</v>
      </c>
      <c r="D12" s="9">
        <v>12</v>
      </c>
      <c r="E12" s="9"/>
      <c r="F12" s="10"/>
    </row>
    <row r="13" ht="30" customHeight="1" spans="1:6">
      <c r="A13" s="3">
        <v>2</v>
      </c>
      <c r="B13" s="8" t="s">
        <v>21</v>
      </c>
      <c r="C13" s="3" t="s">
        <v>20</v>
      </c>
      <c r="D13" s="9">
        <v>3</v>
      </c>
      <c r="E13" s="9"/>
      <c r="F13" s="10"/>
    </row>
    <row r="14" ht="30" customHeight="1" spans="1:6">
      <c r="A14" s="3">
        <v>3</v>
      </c>
      <c r="B14" s="8" t="s">
        <v>22</v>
      </c>
      <c r="C14" s="3" t="s">
        <v>10</v>
      </c>
      <c r="D14" s="9">
        <v>1</v>
      </c>
      <c r="E14" s="9"/>
      <c r="F14" s="10"/>
    </row>
    <row r="15" ht="30" customHeight="1" spans="1:6">
      <c r="A15" s="3">
        <v>4</v>
      </c>
      <c r="B15" s="8" t="s">
        <v>23</v>
      </c>
      <c r="C15" s="3" t="s">
        <v>16</v>
      </c>
      <c r="D15" s="9">
        <v>1</v>
      </c>
      <c r="E15" s="9"/>
      <c r="F15" s="10"/>
    </row>
    <row r="16" ht="30" customHeight="1" spans="1:6">
      <c r="A16" s="3">
        <v>5</v>
      </c>
      <c r="B16" s="8" t="s">
        <v>24</v>
      </c>
      <c r="C16" s="3" t="s">
        <v>20</v>
      </c>
      <c r="D16" s="9">
        <v>3</v>
      </c>
      <c r="E16" s="9"/>
      <c r="F16" s="10"/>
    </row>
    <row r="17" ht="30" customHeight="1" spans="1:6">
      <c r="A17" s="14" t="s">
        <v>25</v>
      </c>
      <c r="B17" s="14" t="s">
        <v>17</v>
      </c>
      <c r="C17" s="14"/>
      <c r="D17" s="14"/>
      <c r="E17" s="14"/>
      <c r="F17" s="10">
        <f>SUM(F12:F16)</f>
        <v>0</v>
      </c>
    </row>
    <row r="18" ht="30" customHeight="1" spans="1:6">
      <c r="A18" s="3" t="s">
        <v>1</v>
      </c>
      <c r="B18" s="4" t="s">
        <v>26</v>
      </c>
      <c r="C18" s="5"/>
      <c r="D18" s="5"/>
      <c r="E18" s="5"/>
      <c r="F18" s="6"/>
    </row>
    <row r="19" ht="30" customHeight="1" spans="1:6">
      <c r="A19" s="3" t="s">
        <v>3</v>
      </c>
      <c r="B19" s="7" t="s">
        <v>4</v>
      </c>
      <c r="C19" s="3" t="s">
        <v>5</v>
      </c>
      <c r="D19" s="3" t="s">
        <v>6</v>
      </c>
      <c r="E19" s="3" t="s">
        <v>7</v>
      </c>
      <c r="F19" s="3" t="s">
        <v>8</v>
      </c>
    </row>
    <row r="20" ht="30" customHeight="1" spans="1:6">
      <c r="A20" s="3">
        <v>1</v>
      </c>
      <c r="B20" s="15" t="s">
        <v>27</v>
      </c>
      <c r="C20" s="14" t="s">
        <v>28</v>
      </c>
      <c r="D20" s="9">
        <v>0.99324</v>
      </c>
      <c r="E20" s="9"/>
      <c r="F20" s="10"/>
    </row>
    <row r="21" ht="30" customHeight="1" spans="1:6">
      <c r="A21" s="3">
        <v>2</v>
      </c>
      <c r="B21" s="15" t="s">
        <v>29</v>
      </c>
      <c r="C21" s="14" t="s">
        <v>28</v>
      </c>
      <c r="D21" s="9">
        <v>0.288</v>
      </c>
      <c r="E21" s="9"/>
      <c r="F21" s="10"/>
    </row>
    <row r="22" ht="30" customHeight="1" spans="1:9">
      <c r="A22" s="3">
        <v>3</v>
      </c>
      <c r="B22" s="15" t="s">
        <v>30</v>
      </c>
      <c r="C22" s="14" t="s">
        <v>31</v>
      </c>
      <c r="D22" s="9">
        <v>4.2708</v>
      </c>
      <c r="E22" s="9"/>
      <c r="F22" s="10"/>
      <c r="I22" s="20"/>
    </row>
    <row r="23" ht="30" customHeight="1" spans="1:9">
      <c r="A23" s="3">
        <v>4</v>
      </c>
      <c r="B23" s="15" t="s">
        <v>32</v>
      </c>
      <c r="C23" s="14" t="s">
        <v>31</v>
      </c>
      <c r="D23" s="9">
        <v>4.2708</v>
      </c>
      <c r="E23" s="9"/>
      <c r="F23" s="10"/>
      <c r="I23" s="20"/>
    </row>
    <row r="24" ht="30" customHeight="1" spans="1:9">
      <c r="A24" s="3">
        <v>5</v>
      </c>
      <c r="B24" s="15" t="s">
        <v>33</v>
      </c>
      <c r="C24" s="14" t="s">
        <v>34</v>
      </c>
      <c r="D24" s="9">
        <v>8.79711153</v>
      </c>
      <c r="E24" s="9"/>
      <c r="F24" s="10"/>
      <c r="I24" s="20"/>
    </row>
    <row r="25" ht="30" customHeight="1" spans="1:9">
      <c r="A25" s="3">
        <v>6</v>
      </c>
      <c r="B25" s="15" t="s">
        <v>35</v>
      </c>
      <c r="C25" s="14" t="s">
        <v>31</v>
      </c>
      <c r="D25" s="9">
        <v>100</v>
      </c>
      <c r="E25" s="9"/>
      <c r="F25" s="10"/>
      <c r="I25" s="20"/>
    </row>
    <row r="26" ht="30" customHeight="1" spans="1:9">
      <c r="A26" s="3">
        <v>7</v>
      </c>
      <c r="B26" s="15" t="s">
        <v>36</v>
      </c>
      <c r="C26" s="14" t="s">
        <v>37</v>
      </c>
      <c r="D26" s="9">
        <v>100</v>
      </c>
      <c r="E26" s="9"/>
      <c r="F26" s="10"/>
      <c r="I26" s="20"/>
    </row>
    <row r="27" ht="30" customHeight="1" spans="1:9">
      <c r="A27" s="3">
        <v>8</v>
      </c>
      <c r="B27" s="15" t="s">
        <v>38</v>
      </c>
      <c r="C27" s="14" t="s">
        <v>31</v>
      </c>
      <c r="D27" s="9">
        <v>13</v>
      </c>
      <c r="E27" s="9"/>
      <c r="F27" s="10"/>
      <c r="I27" s="20"/>
    </row>
    <row r="28" ht="30" customHeight="1" spans="1:6">
      <c r="A28" s="14" t="s">
        <v>39</v>
      </c>
      <c r="B28" s="14" t="s">
        <v>17</v>
      </c>
      <c r="C28" s="14"/>
      <c r="D28" s="14"/>
      <c r="E28" s="14"/>
      <c r="F28" s="10">
        <f>SUM(F20:F26)</f>
        <v>0</v>
      </c>
    </row>
    <row r="29" ht="30" customHeight="1" spans="1:6">
      <c r="A29" s="11" t="s">
        <v>40</v>
      </c>
      <c r="B29" s="16"/>
      <c r="C29" s="16"/>
      <c r="D29" s="16"/>
      <c r="E29" s="17"/>
      <c r="F29" s="10">
        <f>F28+F17+F9</f>
        <v>0</v>
      </c>
    </row>
    <row r="30" ht="30" customHeight="1" spans="1:6">
      <c r="A30" s="14" t="s">
        <v>41</v>
      </c>
      <c r="B30" s="3" t="s">
        <v>42</v>
      </c>
      <c r="C30" s="3" t="s">
        <v>16</v>
      </c>
      <c r="D30" s="3">
        <v>1</v>
      </c>
      <c r="E30" s="3"/>
      <c r="F30" s="10"/>
    </row>
    <row r="31" ht="30" customHeight="1" spans="1:6">
      <c r="A31" s="14" t="s">
        <v>43</v>
      </c>
      <c r="B31" s="11" t="s">
        <v>44</v>
      </c>
      <c r="C31" s="16"/>
      <c r="D31" s="16"/>
      <c r="E31" s="17"/>
      <c r="F31" s="18">
        <f>F28+F17+F9+F30</f>
        <v>0</v>
      </c>
    </row>
    <row r="32" ht="34" customHeight="1" spans="1:6">
      <c r="A32" s="19" t="s">
        <v>45</v>
      </c>
      <c r="B32" s="19"/>
      <c r="C32" s="19"/>
      <c r="D32" s="19"/>
      <c r="E32" s="19"/>
      <c r="F32" s="19"/>
    </row>
  </sheetData>
  <mergeCells count="10">
    <mergeCell ref="A1:F1"/>
    <mergeCell ref="B2:F2"/>
    <mergeCell ref="A9:E9"/>
    <mergeCell ref="B10:F10"/>
    <mergeCell ref="B17:E17"/>
    <mergeCell ref="B18:F18"/>
    <mergeCell ref="B28:E28"/>
    <mergeCell ref="A29:E29"/>
    <mergeCell ref="B31:E31"/>
    <mergeCell ref="A32:F32"/>
  </mergeCells>
  <pageMargins left="0.944444444444444" right="0.75" top="0.275" bottom="0.0784722222222222" header="0.196527777777778" footer="0.354166666666667"/>
  <pageSetup paperSize="9" scale="85" orientation="portrait"/>
  <headerFooter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吴耀明</cp:lastModifiedBy>
  <dcterms:created xsi:type="dcterms:W3CDTF">2023-06-13T12:50:00Z</dcterms:created>
  <dcterms:modified xsi:type="dcterms:W3CDTF">2023-09-26T10:02:43Z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BC280953A08C41749C5C675D4351EAC5_11</vt:lpwstr>
  </property>
  <property fmtid="{D5CDD505-2E9C-101B-9397-08002B2CF9AE}" pid="3" name="KSOProductBuildVer">
    <vt:lpwstr>2052-11.8.2.9068</vt:lpwstr>
  </property>
</Properties>
</file>